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427E2AF6-9149-452B-9F20-C85EE99690CD}" xr6:coauthVersionLast="37" xr6:coauthVersionMax="45" xr10:uidLastSave="{00000000-0000-0000-0000-000000000000}"/>
  <bookViews>
    <workbookView xWindow="0" yWindow="0" windowWidth="28800" windowHeight="12375" xr2:uid="{8388B409-6096-40E1-8F27-3CA0196D76B2}"/>
  </bookViews>
  <sheets>
    <sheet name="Лист1" sheetId="1" r:id="rId1"/>
  </sheets>
  <definedNames>
    <definedName name="_Hlk113460185" localSheetId="0">Лист1!$C$94</definedName>
    <definedName name="_Hlk114555310" localSheetId="0">Лист1!$C$100</definedName>
    <definedName name="_Hlk114557054" localSheetId="0">Лист1!$A$98</definedName>
    <definedName name="_Hlk114557152" localSheetId="0">Лист1!$C$99</definedName>
    <definedName name="_Hlk127366746" localSheetId="0">Лист1!$B$45</definedName>
    <definedName name="_Hlk127366948" localSheetId="0">Лист1!$A$46</definedName>
    <definedName name="_Hlk127367343" localSheetId="0">Лист1!#REF!</definedName>
    <definedName name="_Hlk127368699" localSheetId="0">Лист1!$C$137</definedName>
    <definedName name="_Hlk127369162" localSheetId="0">Лист1!$C$140</definedName>
    <definedName name="_Hlk127369196" localSheetId="0">Лист1!$C$141</definedName>
    <definedName name="_Hlk127369297" localSheetId="0">Лист1!$C$142</definedName>
    <definedName name="_Hlk127369860" localSheetId="0">Лист1!$C$47</definedName>
    <definedName name="_Hlk127370469" localSheetId="0">Лист1!$A$45</definedName>
    <definedName name="_Hlk127372814" localSheetId="0">Лист1!$C$111</definedName>
    <definedName name="_Hlk127372916" localSheetId="0">Лист1!$C$113</definedName>
    <definedName name="_Hlk127452875" localSheetId="0">Лист1!$C$138</definedName>
    <definedName name="_Hlk127458143" localSheetId="0">Лист1!$C$143</definedName>
    <definedName name="_Hlk129680270" localSheetId="0">Лист1!$C$80</definedName>
    <definedName name="_Hlk130204220" localSheetId="0">Лист1!$C$81</definedName>
    <definedName name="_Hlk130213576" localSheetId="0">Лист1!$U$55</definedName>
    <definedName name="_Hlk131599656" localSheetId="0">Лист1!#REF!</definedName>
    <definedName name="_Hlk131607305" localSheetId="0">Лист1!$B$46</definedName>
    <definedName name="_Hlk132712994" localSheetId="0">Лист1!$A$145</definedName>
    <definedName name="_Hlk132713676" localSheetId="0">Лист1!$C$146</definedName>
    <definedName name="_Hlk132724048" localSheetId="0">Лист1!$C$145</definedName>
    <definedName name="_Hlk132724114" localSheetId="0">Лист1!$C$139</definedName>
    <definedName name="_Hlk132725001" localSheetId="0">Лист1!$C$148</definedName>
    <definedName name="_Hlk135041593" localSheetId="0">Лист1!$C$29</definedName>
    <definedName name="_Hlk135041892" localSheetId="0">Лист1!$C$22</definedName>
    <definedName name="_Hlk135392035" localSheetId="0">Лист1!$C$62</definedName>
    <definedName name="_Hlk135747874" localSheetId="0">Лист1!$C$104</definedName>
    <definedName name="_Hlk140486689" localSheetId="0">Лист1!$A$56</definedName>
    <definedName name="_Hlk140486712" localSheetId="0">Лист1!$C$56</definedName>
    <definedName name="_Hlk140486736" localSheetId="0">Лист1!$C$57</definedName>
    <definedName name="_Hlk173417973" localSheetId="0">Лист1!$C$76</definedName>
    <definedName name="_Hlk27573850" localSheetId="0">Лист1!$C$26</definedName>
    <definedName name="_Hlk27574292" localSheetId="0">Лист1!$C$37</definedName>
    <definedName name="_Hlk27574706" localSheetId="0">Лист1!$C$53</definedName>
    <definedName name="_Hlk27574904" localSheetId="0">Лист1!$C$55</definedName>
    <definedName name="_Hlk27574951" localSheetId="0">Лист1!$I$55</definedName>
    <definedName name="_Hlk33006976" localSheetId="0">Лист1!$U$66</definedName>
    <definedName name="_Hlk33178505" localSheetId="0">Лист1!$C$51</definedName>
    <definedName name="_Hlk33179880" localSheetId="0">Лист1!$C$66</definedName>
    <definedName name="_Hlk33179995" localSheetId="0">Лист1!$C$73</definedName>
    <definedName name="_Hlk33180105" localSheetId="0">Лист1!#REF!</definedName>
    <definedName name="_Hlk33180278" localSheetId="0">Лист1!$C$117</definedName>
    <definedName name="_Hlk33180592" localSheetId="0">Лист1!$C$129</definedName>
    <definedName name="_Hlk39157880" localSheetId="0">Лист1!$C$38</definedName>
    <definedName name="_Hlk39161067" localSheetId="0">Лист1!$C$130</definedName>
    <definedName name="_Hlk39165032" localSheetId="0">Лист1!#REF!</definedName>
    <definedName name="_Hlk39165240" localSheetId="0">Лист1!$C$133</definedName>
    <definedName name="_Hlk39671453" localSheetId="0">Лист1!$C$30</definedName>
    <definedName name="_Hlk39671716" localSheetId="0">Лист1!$C$49</definedName>
    <definedName name="_Hlk39672224" localSheetId="0">Лист1!$C$64</definedName>
    <definedName name="_Hlk39672492" localSheetId="0">Лист1!#REF!</definedName>
    <definedName name="_Hlk39672663" localSheetId="0">Лист1!$C$88</definedName>
    <definedName name="_Hlk39672803" localSheetId="0">Лист1!#REF!</definedName>
    <definedName name="_Hlk39673363" localSheetId="0">Лист1!$A$131</definedName>
    <definedName name="_Hlk39673427" localSheetId="0">Лист1!$A$132</definedName>
    <definedName name="_Hlk39676234" localSheetId="0">Лист1!$B$64</definedName>
    <definedName name="_Hlk39676356" localSheetId="0">Лист1!#REF!</definedName>
    <definedName name="_Hlk39676454" localSheetId="0">Лист1!$B$33</definedName>
    <definedName name="_Hlk39676473" localSheetId="0">Лист1!$B$55</definedName>
    <definedName name="_Hlk47341730" localSheetId="0">Лист1!$C$33</definedName>
    <definedName name="_Hlk47342148" localSheetId="0">Лист1!$C$65</definedName>
    <definedName name="_Hlk47342361" localSheetId="0">Лист1!#REF!</definedName>
    <definedName name="_Hlk47342539" localSheetId="0">Лист1!#REF!</definedName>
    <definedName name="_Hlk57033651" localSheetId="0">Лист1!$C$109</definedName>
    <definedName name="_Hlk73104089" localSheetId="0">Лист1!$C$97</definedName>
    <definedName name="_Hlk73104882" localSheetId="0">Лист1!$C$93</definedName>
    <definedName name="_Hlk73108677" localSheetId="0">Лист1!$C$136</definedName>
    <definedName name="_Hlk99009858" localSheetId="0">Лист1!$A$93</definedName>
    <definedName name="_xlnm._FilterDatabase" localSheetId="0" hidden="1">Лист1!$A$18:$U$148</definedName>
    <definedName name="_xlnm.Print_Titles" localSheetId="0">Лист1!$18:$18</definedName>
    <definedName name="_xlnm.Print_Area" localSheetId="0">Лист1!$A$1:$U$150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</calcChain>
</file>

<file path=xl/sharedStrings.xml><?xml version="1.0" encoding="utf-8"?>
<sst xmlns="http://schemas.openxmlformats.org/spreadsheetml/2006/main" count="1146" uniqueCount="389">
  <si>
    <t xml:space="preserve">ЦЕЛИ, ЗАДАЧИ И ЦЕЛЕВЫЕ ПОКАЗАТЕЛИ </t>
  </si>
  <si>
    <t xml:space="preserve">«Повышение эффективности управления муниципальной собственностью </t>
  </si>
  <si>
    <t>№ цели, задачи, целевого показателя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</si>
  <si>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</si>
  <si>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</si>
  <si>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</si>
  <si>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значений показателей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</si>
  <si>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</si>
  <si>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</si>
  <si>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</si>
  <si>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</si>
  <si>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</si>
  <si>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</si>
  <si>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</si>
  <si>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</si>
  <si>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</si>
  <si>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</si>
  <si>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</si>
  <si>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</si>
  <si>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</si>
  <si>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1.</t>
  </si>
  <si>
    <t>1.1.</t>
  </si>
  <si>
    <t>Цель 1. Повышение эффективности управления земельными участками, находящимися в муниципальной собственности и неразграниченной государственной собственности</t>
  </si>
  <si>
    <t>1.1.1.</t>
  </si>
  <si>
    <t>Задача 1.  Подготовка земельных участков для строительства объектов муниципальной собственности</t>
  </si>
  <si>
    <t>1.1.1.1.</t>
  </si>
  <si>
    <t xml:space="preserve">Целевой показатель 1. Количество земельных участков, сформированных для строительства объектов муниципальной собственности                     </t>
  </si>
  <si>
    <t>шт.</t>
  </si>
  <si>
    <t>-</t>
  </si>
  <si>
    <t>1.1.2.</t>
  </si>
  <si>
    <t>Задача 2. Обеспечение земельными участками граждан для индивидуального жилищного строительства однократно бесплатно в собственность</t>
  </si>
  <si>
    <t>1.1.2.1.</t>
  </si>
  <si>
    <t>1.1.3.</t>
  </si>
  <si>
    <t>Задача 3. Подготовка земельных участков для проведения торгов под строительство зданий, строений, сооружений</t>
  </si>
  <si>
    <t>1.1.3.1.</t>
  </si>
  <si>
    <t>1.1.4.</t>
  </si>
  <si>
    <t>1.1.4.1.</t>
  </si>
  <si>
    <t>1.1.4.2.</t>
  </si>
  <si>
    <t>Целевой показатель 5. Количество земельных участков, сформированных под объектами казны, бесхозяйными, выморочными объектами, находящихся в неразграниченной государственной или муниципальной собственности</t>
  </si>
  <si>
    <t>1.1.4.3.</t>
  </si>
  <si>
    <t xml:space="preserve">  -</t>
  </si>
  <si>
    <t xml:space="preserve"> -</t>
  </si>
  <si>
    <t>1.1.4.4.</t>
  </si>
  <si>
    <t>Целевой показатель 7. Количество земельных участков, сформированных для размещения кладбищ</t>
  </si>
  <si>
    <t xml:space="preserve">  - </t>
  </si>
  <si>
    <t>1.1.5.</t>
  </si>
  <si>
    <t>1.1.5.1.</t>
  </si>
  <si>
    <t>тыс. руб.</t>
  </si>
  <si>
    <t>16 364,3</t>
  </si>
  <si>
    <t>61 558,0</t>
  </si>
  <si>
    <t>83 097,8</t>
  </si>
  <si>
    <t>143 023,5</t>
  </si>
  <si>
    <t>13  246,8</t>
  </si>
  <si>
    <t>16 078,3</t>
  </si>
  <si>
    <t>1.1.6.</t>
  </si>
  <si>
    <t>Задача 6. Освобождение земельных участков от неиспользуемых построек в целях их вовлечения в хозяйственный оборот</t>
  </si>
  <si>
    <t>1.1.6.1.</t>
  </si>
  <si>
    <t>Целевой показатель 9. Количество земельных участков, освобожденных от неиспользуемых построек</t>
  </si>
  <si>
    <t>Акты обследования земельных участков; обращения граждан</t>
  </si>
  <si>
    <t>1.1.7.</t>
  </si>
  <si>
    <t>1.1.7.1.</t>
  </si>
  <si>
    <t>Целевой показатель 10. Количество полученных справок о правообладателях объектов недвижимого имущества</t>
  </si>
  <si>
    <t>1.1.8.</t>
  </si>
  <si>
    <t>1.1.8.1.</t>
  </si>
  <si>
    <t>1.1.8.2.</t>
  </si>
  <si>
    <t>Целевой показатель 12. Количество установленных охранных зон для воинских захоронений и зон охраняемого ландшафта вблизи воинских захоронений</t>
  </si>
  <si>
    <t>1.1.8.3.</t>
  </si>
  <si>
    <t>1.1.8.4.</t>
  </si>
  <si>
    <t>1.1.9.</t>
  </si>
  <si>
    <t>1.1.9.1.</t>
  </si>
  <si>
    <t xml:space="preserve">   -</t>
  </si>
  <si>
    <t>ст. 8 гл. 2, ст. 18,24 гл. 3, ст. 30,31,32,33 гл. 4 Градостроительного кодекса Российской Федерации; схемы расположения земельных участков на кадастровом плане территории</t>
  </si>
  <si>
    <t>Цель 2. Обеспечение условий для повышения доступности жилья для населения с различным уровнем дохода.</t>
  </si>
  <si>
    <t>1.2.10.1.</t>
  </si>
  <si>
    <t>2.</t>
  </si>
  <si>
    <t>2.2.</t>
  </si>
  <si>
    <t>2.2.1.</t>
  </si>
  <si>
    <t>Задача 11. Снижение доли объектов муниципального имущества, не прошедших государственную регистрацию права собственности</t>
  </si>
  <si>
    <t>2.2.1.1.</t>
  </si>
  <si>
    <t>2.2.2.</t>
  </si>
  <si>
    <t>2.2.2.1.</t>
  </si>
  <si>
    <t>ед.</t>
  </si>
  <si>
    <t>2.2.3.</t>
  </si>
  <si>
    <t>2.2.3.1.</t>
  </si>
  <si>
    <t>49 486,6</t>
  </si>
  <si>
    <t>67 633,1</t>
  </si>
  <si>
    <t>105 162,3</t>
  </si>
  <si>
    <t>139 535,0</t>
  </si>
  <si>
    <t>60 460,7</t>
  </si>
  <si>
    <t>33 145,7</t>
  </si>
  <si>
    <t>10 345,8</t>
  </si>
  <si>
    <t>40 668,6</t>
  </si>
  <si>
    <t>2.3.</t>
  </si>
  <si>
    <t>Цель 4. Обеспечение безопасных и комфортных условий проживания населения, высокой надежности функционирования инженерной инфраструктуры</t>
  </si>
  <si>
    <t>2.3.1.</t>
  </si>
  <si>
    <t>2.3.1.1.</t>
  </si>
  <si>
    <t>%</t>
  </si>
  <si>
    <t>2.3.1.2.</t>
  </si>
  <si>
    <t>2.3.1.3.</t>
  </si>
  <si>
    <t>Целевой показатель 22. Количество разработанных проектно-сметных документаций на ремонт и реконструкцию объектов муниципальной собственности</t>
  </si>
  <si>
    <t>2.3.1.4.</t>
  </si>
  <si>
    <t>2.3.1.5.</t>
  </si>
  <si>
    <t>Целевой показатель 24. Количество объектов муниципальной собственности, в отношении которых осуществлен капитальный ремонт</t>
  </si>
  <si>
    <t>2.3.1.6.</t>
  </si>
  <si>
    <t>Целевой показатель 25. Количество заключенных концессионных соглашений</t>
  </si>
  <si>
    <t>2.3.1.7.</t>
  </si>
  <si>
    <t>Целевой показатель 26. Количество полученных заключений специализированных организаций о признании многоквартирного дома аварийным и подлежащим сносу или реконструкции</t>
  </si>
  <si>
    <t>2.3.1.8.</t>
  </si>
  <si>
    <t>Целевой показатель 27. Количество объектов недвижимого имущества, подключенных к энергоресурсам</t>
  </si>
  <si>
    <t>2.3.1.9.</t>
  </si>
  <si>
    <t>Целевой показатель 28. Количество оформленных паспортов на скважины водоснабжения</t>
  </si>
  <si>
    <t>2.3.1.10.</t>
  </si>
  <si>
    <t>Целевой показатель 29. Количество объектов недвижимого имущества, в отношении которых проведена реконструкция</t>
  </si>
  <si>
    <t>Проекты реконструкции нежилых помещений</t>
  </si>
  <si>
    <t>2.3.1.11.</t>
  </si>
  <si>
    <t>Целевой показатель 30. Количество полученных заключений специализированных организаций о признании ранее нежилых помещений пригодными для проживания граждан</t>
  </si>
  <si>
    <t>2.3.1.12.</t>
  </si>
  <si>
    <t>2.3.1.13.</t>
  </si>
  <si>
    <t>2.3.1.14.</t>
  </si>
  <si>
    <t>2.3.2.</t>
  </si>
  <si>
    <t>Задача 15. Улучшение технического состояния многоквартирных жилых домов и продление срока их эксплуатации</t>
  </si>
  <si>
    <t>2.3.2.1.</t>
  </si>
  <si>
    <t>Акты обследования многоквартирных жилых домов</t>
  </si>
  <si>
    <t>2.3.2.2.</t>
  </si>
  <si>
    <t>кв. м.</t>
  </si>
  <si>
    <t>2.3.2.3.</t>
  </si>
  <si>
    <t>2.3.2.4.</t>
  </si>
  <si>
    <t>2.3.3.</t>
  </si>
  <si>
    <t>Задача 16. Осуществление финансовой поддержки муниципальных унитарных предприятий для поддержания функционирования их деятельности, направленной на обеспечение надежности функционирования инженерной инфраструктуры и безопасных условий проживания населения</t>
  </si>
  <si>
    <t>2.3.3.1.</t>
  </si>
  <si>
    <t>2.3.3.2.</t>
  </si>
  <si>
    <t>2.3.3.3</t>
  </si>
  <si>
    <t>2.3.3.4.</t>
  </si>
  <si>
    <t>усл. ед.</t>
  </si>
  <si>
    <t>Целевой показатель 35. Отсутствие признаков банкротства, установленных действующим законодательством Российской Федерации по состоянию на 1 апреля 2023 года</t>
  </si>
  <si>
    <t>2.4.</t>
  </si>
  <si>
    <t>2.4.1.</t>
  </si>
  <si>
    <t>2.4.1.1.</t>
  </si>
  <si>
    <t>Акты выполненных работ по контрактам на проведение демонтажа объектов недвижимости; акты сдачи земельных участков, очищенных от строений и мусора</t>
  </si>
  <si>
    <t>2.4.1.2.</t>
  </si>
  <si>
    <t xml:space="preserve">% </t>
  </si>
  <si>
    <t>2.4.1.3.</t>
  </si>
  <si>
    <t>2.4.1.4.</t>
  </si>
  <si>
    <t>2.4.1.5.</t>
  </si>
  <si>
    <t>2.4.1.6.</t>
  </si>
  <si>
    <t>2.4.2.</t>
  </si>
  <si>
    <t>2.4.2.1.</t>
  </si>
  <si>
    <t>2.4.2.2.</t>
  </si>
  <si>
    <t>Заявка на приобретение имущества от муниципального унитарного предприятия Кушвинского городского округа «Управляющая компания «Город»</t>
  </si>
  <si>
    <t>2.4.2.3.</t>
  </si>
  <si>
    <t>2.4.2.4.</t>
  </si>
  <si>
    <t>2.4.2.5.</t>
  </si>
  <si>
    <t>2.4.2.6.</t>
  </si>
  <si>
    <t>2.4.2.7.</t>
  </si>
  <si>
    <t>2.5.</t>
  </si>
  <si>
    <t>2.5.1.</t>
  </si>
  <si>
    <t>2.5.1.1</t>
  </si>
  <si>
    <t>2.6.</t>
  </si>
  <si>
    <t>2.6.1.</t>
  </si>
  <si>
    <t>Задача 20. Проведение мероприятий по охране, защите, воспроизводству лесов, лесоразведению</t>
  </si>
  <si>
    <t>2.6.1.1.</t>
  </si>
  <si>
    <t>2.6.1.2.</t>
  </si>
  <si>
    <t>3.</t>
  </si>
  <si>
    <t>3.1.</t>
  </si>
  <si>
    <t>3.1.1.</t>
  </si>
  <si>
    <t>3.1.1.1.</t>
  </si>
  <si>
    <t>3.1.1.2.</t>
  </si>
  <si>
    <t>5.1.1.</t>
  </si>
  <si>
    <t>5.1.1.1.</t>
  </si>
  <si>
    <t>6.</t>
  </si>
  <si>
    <t>6.1.</t>
  </si>
  <si>
    <t>Цель 10. Предоставление государственной поддержки в решении жилищной проблемы молодым семьям, признанным в установленном порядке, нуждающимися в улучшении жилищных условий</t>
  </si>
  <si>
    <t>6.1.1.</t>
  </si>
  <si>
    <t>Задача 23. Предоставление молодым семьям - участникам подпрограммы «Обеспечение жильем молодых семей» на 2015-2030 годы социальных выплат на приобретение жилья экономкласса или строительство жилого дома экономкласса</t>
  </si>
  <si>
    <t>6.1.1.1.</t>
  </si>
  <si>
    <t>7.</t>
  </si>
  <si>
    <t>7.1.</t>
  </si>
  <si>
    <t>7.1.1.</t>
  </si>
  <si>
    <t>Задача 24.  Обеспечение потребностей граждан и общества в муниципальных услугах, увеличение их доступности и качества</t>
  </si>
  <si>
    <t>7.1.1.1.</t>
  </si>
  <si>
    <t>7.1.2.</t>
  </si>
  <si>
    <t>7.1.2.1.</t>
  </si>
  <si>
    <t>7.1.3.</t>
  </si>
  <si>
    <t>Задача 26.  Формирование информационной базы данных, содержащих достоверную и полную информацию о составе недвижимого и движимого муниципального имущества, техническом состоянии, стоимостных и иных характеристиках</t>
  </si>
  <si>
    <t>7.1.3.1.</t>
  </si>
  <si>
    <t>8.</t>
  </si>
  <si>
    <t>8.1.</t>
  </si>
  <si>
    <t>Цель 12. Предоставление региональной поддержки молодым семьям на улучшение жилищных условий</t>
  </si>
  <si>
    <t>8.1.1.</t>
  </si>
  <si>
    <t>Задача 27. Предоставление региональных социальных выплат молодым семьям на улучшение жилищных условий</t>
  </si>
  <si>
    <t>8.1.1.1.</t>
  </si>
  <si>
    <t>9.</t>
  </si>
  <si>
    <t>9.1.</t>
  </si>
  <si>
    <t>9.1.1.</t>
  </si>
  <si>
    <t>Задача 28. Приобретение жилых помещений у застройщика в домах, введенных в эксплуатацию</t>
  </si>
  <si>
    <t>9.1.1.1.</t>
  </si>
  <si>
    <t>1 317,3</t>
  </si>
  <si>
    <t>9.1.2.</t>
  </si>
  <si>
    <t>Задача 29. Проведение демонтажа (сноса) зданий аварийных многоквартирных жилых домов</t>
  </si>
  <si>
    <t>9.1.2.1.</t>
  </si>
  <si>
    <t>9.1.2.2.</t>
  </si>
  <si>
    <t>10.</t>
  </si>
  <si>
    <t>10.1.</t>
  </si>
  <si>
    <t>10.1.1.</t>
  </si>
  <si>
    <t>10.1.1.1.</t>
  </si>
  <si>
    <t>км.</t>
  </si>
  <si>
    <t>10.1.1.2.</t>
  </si>
  <si>
    <t>10.1.1.3.</t>
  </si>
  <si>
    <t>10.1.1.4.</t>
  </si>
  <si>
    <t>75  211,5</t>
  </si>
  <si>
    <t>11.1.</t>
  </si>
  <si>
    <t>11.1.1.</t>
  </si>
  <si>
    <t>11.1.1.1.</t>
  </si>
  <si>
    <t>11.1.1.2.</t>
  </si>
  <si>
    <t>Приложение № 1</t>
  </si>
  <si>
    <t>2028 год</t>
  </si>
  <si>
    <t>2029 год</t>
  </si>
  <si>
    <t>2030 год</t>
  </si>
  <si>
    <t xml:space="preserve">Целевой показатель 2. Количество земельных участков, сформированных и предоставленных гражданам для индивидуального жилищного строительства однократно бесплатно в собственность    </t>
  </si>
  <si>
    <t>Целевой показатель 3. Количество земельных участков, сформированных для строительства путем проведения торгов</t>
  </si>
  <si>
    <t xml:space="preserve">Целевой показатель 4. Количество земельных участков, переданных из неразграниченной государственной или муниципальной собственности </t>
  </si>
  <si>
    <t>Целевой показатель 16. Количество многодетных семей, получивших социальную выплату взамен земельного участка</t>
  </si>
  <si>
    <t>Целевой показатель 20. Доля объектов муниципальной собственности, находящихся в удовлетворительном состоянии, от общего числа объектов</t>
  </si>
  <si>
    <t>Целевой показатель 31. Количество объектов муниципальной собственности, в отношении которых осуществлен текущий ремонт</t>
  </si>
  <si>
    <t>Целевой показатель 32. Количество водозаборных сооружений, в отношении которых выполнены мероприятия, направленные на улучшение качества питьевой воды</t>
  </si>
  <si>
    <t>5.1.</t>
  </si>
  <si>
    <t>Целевой показатель 34. Количество многоквартирных жилых домов, в которых проведен капитальный ремонт</t>
  </si>
  <si>
    <t xml:space="preserve">Целевой показатель 37. Количество жилых помещений, выкупленных у собственников в многоквартирных аварийных домах </t>
  </si>
  <si>
    <t xml:space="preserve">Целевой показатель 38. Доля погашенной кредиторской задолженности муниципального унитарного предприятия за счет предоставленной субсидии от общей суммы задолженности, сложившейся на первое января года подачи заявки на предоставление субсидии </t>
  </si>
  <si>
    <t xml:space="preserve">Целевой показатель 39. Доля погашенной кредиторской задолженности муниципального унитарного предприятия за счет предоставленной субсидии от общей суммы задолженности, сложившейся на первое число месяца предшествующему месяцу подачи заявки на предоставление субсидии </t>
  </si>
  <si>
    <t>Целевой показатель 40. Доля погашенной кредиторской задолженности муниципального унитарного предприятия за счет предоставленной субсидии от общей суммы задолженности, сложившейся на первое число месяца подачи заявки на предоставление субсидии</t>
  </si>
  <si>
    <t>Целевой показатель 41. Отсутствие признаков банкротства, установленных действующим законодательством Российской Федерации по состоянию на 1 апреля 2023 года</t>
  </si>
  <si>
    <t xml:space="preserve">Целевой показатель 42. Количество составленных актов обследования демонтированных объектов капитального строительства </t>
  </si>
  <si>
    <t>Целевой показатель 43. Доля ликвидированных МП и МУП в общем количестве МП и МУП, прекративших свою деятельность</t>
  </si>
  <si>
    <t>Целевой показатель 45. Количество созданных муниципальных предприятий и муниципальных унитарных предприятий</t>
  </si>
  <si>
    <t xml:space="preserve">Целевой показатель 47. Количество муниципальных унитарных предприятий, в отношении которых проведена аудиторская проверка </t>
  </si>
  <si>
    <t>Целевой показатель 49. Количество ед. движимого имущества в собственности Кушвинского городского округа, приобретенного для обеспечения деятельности МУП Кушвинского городского округа «Управляющая компания «Город»</t>
  </si>
  <si>
    <t>Целевой показатель 50. Количество разработанных проектно-сметных документаций на объекты капитального строительства</t>
  </si>
  <si>
    <t>Целевой показатель 53. Количество разработанных технико-экономических обоснований на объекты капитального строительства</t>
  </si>
  <si>
    <t xml:space="preserve">Целевой показатель 54. Количество разработанных концепций развития (реконструкции) на объекты капитального строительства </t>
  </si>
  <si>
    <t>Целевой показатель 56. Количество специализированной техники для проведения комплексных мероприятий по охране, защите, воспроизводству лесов, лесоразведению</t>
  </si>
  <si>
    <t>Целевой показатель 61. Количество молодых семей, получивших социальную выплату</t>
  </si>
  <si>
    <t xml:space="preserve">Целевой показатель 62. Уровень удовлетворенности граждан качеством предоставления муниципальных услуг  </t>
  </si>
  <si>
    <t>Целевой показатель 64. Доля достоверной и полной информации, внесенной в Реестр муниципальной собственности, от общего количества внесенной информации</t>
  </si>
  <si>
    <t>Целевой показатель 65. Количество молодых семей, получивших региональную социальную выплату</t>
  </si>
  <si>
    <t>Целевой показатель 66. Площадь приобретенных жилых помещений у застройщика в домах, введенных в эксплуатацию</t>
  </si>
  <si>
    <t>Целевой показатель 67. Количество демонтированных зданий аварийных многоквартирных жилых домов</t>
  </si>
  <si>
    <t>Целевой показатель 68. Количество жилых помещений, выкупленных у собственников в аварийных многоквартирных жилых домах</t>
  </si>
  <si>
    <t>Целевой показатель 69. Протяженность сетей холодного водоснабжения, подлежащих эксплуатации и содержанию</t>
  </si>
  <si>
    <t>Целевой показатель 70. Количество проведённых санитарно – эпидемиологических исследований воды</t>
  </si>
  <si>
    <t>Целевой показатель 71. Протяженность сетей водоотведения, подлежащих эксплуатации и содержанию</t>
  </si>
  <si>
    <t>Целевой показатель 73. Протяженность замены инженерных сетей</t>
  </si>
  <si>
    <t>Целевой показатель 13. Количество разработанных проектов зон санитарной охраны источников питьевого и хозяйственно-бытового водоснабжения</t>
  </si>
  <si>
    <t xml:space="preserve">Целевой показатель 14. Количество установленных зон санитарной охраны источников питьевого, хозяйственно-бытового и технического водоснабжения </t>
  </si>
  <si>
    <t>Целевой показатель 74. Количество заключений государственной экспертизы результатов инженерных изысканий</t>
  </si>
  <si>
    <t>Целевой показатель 33. Количество канализационных насосных станций, на которых заменено насосное оборудование и выполнены мероприятия  по диспетчеризации работы оборудования</t>
  </si>
  <si>
    <t xml:space="preserve">ед. </t>
  </si>
  <si>
    <t>«Повышение эффективности управления муниципальной</t>
  </si>
  <si>
    <t>собственностью Кушвинского муниципального округа до 2030 года»</t>
  </si>
  <si>
    <t xml:space="preserve">реализации муниципальной программы Кушвинского муниципального округа </t>
  </si>
  <si>
    <t xml:space="preserve">Кушвинского муниципального округа до 2030 года» </t>
  </si>
  <si>
    <t>Задача 5. Обеспечение доходов бюджета Кушвинского муниципального округа от более эффективного использования и приватизации земельных участков</t>
  </si>
  <si>
    <t xml:space="preserve">Целевой показатель 8. Поступление доходов в бюджет Кушвинского муниципального округа от аренды и продажи земельных участков </t>
  </si>
  <si>
    <t>Задача 7. Осуществление муниципального земельного контроля и муниципального контроля в сфере благоустройства на территории Кушвинского муниципального округа</t>
  </si>
  <si>
    <t>Протоколы заседаний рабочей группы по выявлению пустующих жилых помещений, зданий бесхозяйного, выморочного имущества в виде жилых помещений на территории Кушвинского муниципального округа, а также выявлению жилых и нежилых помещений, зданий, не соответствующих правилам благоустройства Кушвинского муниципального округа</t>
  </si>
  <si>
    <t>Целевой показатель 11. Количество установленных охранных зон для газораспределительных сетей, расположенных на территории Кушвинского муниципального округа</t>
  </si>
  <si>
    <t>Задача 9. Проведение корректировки или при необходимости внесение изменений в нормативно-правовые акты Кушвинского муниципального округа для приведения их в соответствие с требованиями действующего законодательства</t>
  </si>
  <si>
    <t xml:space="preserve">Целевой показатель 15. Количество подготовленных схем прилегающих территорий Кушвинского муниципального округа </t>
  </si>
  <si>
    <t>Задача 10. Предоставление социальных выплат гражданам, имеющим трех и более детей, взамен земельного участка, находящегося в муниципальной собственности (земельного участка, право государственной собственности на который не разграничено), расположенного на территории Кушвинского муниципального округа, предоставляемого в собственность бесплатно</t>
  </si>
  <si>
    <t>Подпрограмма 2 «Управление муниципальным имуществом Кушвинского муниципального округа»</t>
  </si>
  <si>
    <t>Цель 3. Повышение эффективности управления и распоряжения муниципальной собственностью Кушвинского муниципального округа</t>
  </si>
  <si>
    <t>Целевой показатель 17. Количество объектов муниципального имущества, прошедших государственную регистрацию права собственности Кушвинского муниципального округа</t>
  </si>
  <si>
    <t>Задача 12. Осуществление приватизации муниципального имущества Кушвинского муниципального округа</t>
  </si>
  <si>
    <t>Целевой показатель 18. Количество проведенных торгов и конкурсов по продаже муниципального имущества Кушвинского муниципального округа</t>
  </si>
  <si>
    <t>Прогнозный план приватизации муниципального имущества Кушвинского муниципального округа</t>
  </si>
  <si>
    <t>Задача 13. Обеспечение доходов бюджета Кушвинского муниципального округа от более эффективного использования и приватизации муниципального имущества</t>
  </si>
  <si>
    <t>Целевой показатель 19. Поступление доходов в бюджет Кушвинского муниципального округа от использования муниципального имущества</t>
  </si>
  <si>
    <t>Задача 14. Организация технического обследования и улучшение технического состояния объектов муниципальной собственности Кушвинского муниципального округа</t>
  </si>
  <si>
    <t>Целевой показатель 23. Количество разработанных (актуализированных) схем теплоснабжения, водоснабжения и водоотведения Кушвинского муниципального округа</t>
  </si>
  <si>
    <t>Заключения Департамента государственного и строительного надзора Свердловской области; протоколы заседаний рабочей группы по выявлению пустующих жилых помещений, зданий бесхозяйного, выморочного имущества в виде жилых помещений на территории Кушвинского муниципального округа, а также выявлению жилых и нежилых помещений, зданий, не соответствующих правилам благоустройства Кушвинского муниципального округа</t>
  </si>
  <si>
    <t>Акты  технического обследования систем водоснабжения и водоотведения Кушвинского муниципального округа в части информации о степени износа насосного оборудования канализационных насосных станций</t>
  </si>
  <si>
    <t>Целевой показатель 35. Площадь помещений, находящихся в собственности Кушвинского муниципального округа, по которым осуществляется уплата взносов на капитальный ремонт общего имущества в многоквартирных домах</t>
  </si>
  <si>
    <t xml:space="preserve">Целевой показатель 36.    Доля помещений, по которым осуществляется уплата взносов на капитальный ремонт общего имущества в многоквартирных домах, от общего количества помещений в многоквартирных домах, находящихся в собственности Кушвинского муниципального округа </t>
  </si>
  <si>
    <t>Справка о состоянии расчетов по налогам, сборам, страховым взносам, пеням, шт.рафам, процентам организаций и индивидуальных предпринимателей; расчетно-платежная ведомость; решение Думы Кушвинского муниципального округа о бюджете Кушвинского муниципального округа на очередной финансовый год и плановый период</t>
  </si>
  <si>
    <t>Справка о состоянии расчетов по налогам, сборам, страховым взносам, пеням, шт.рафам, процентам организаций и индивидуальных предпринимателей; расчетно-платежная ведомость; оборотно-сальдовые ведомости; решение Думы Кушвинского муниципального округа о бюджете Кушвинского муниципального округа на очередной финансовый год и плановый период</t>
  </si>
  <si>
    <t>Цель 5. Обеспечение формирования собственности Кушвинского муниципального округа</t>
  </si>
  <si>
    <t>Задача 17. Эффективное управление муниципальной собственностью Кушвинского муниципального округа и оптимизация количества и состава муниципального имущества</t>
  </si>
  <si>
    <t>Целевой показатель 44. Количество демонтированных строений (зданий, сооружений и т.п.), находящихся в собственности Кушвинского муниципального округа</t>
  </si>
  <si>
    <t>Решения Думы Кушвинского муниципального округа о согласовании списания муниципальных объектов недвижимости; акты обследования объектов недвижимого имущества</t>
  </si>
  <si>
    <t>Целевой показатель 46. Количество земельных участков, переданных в казну Кушвинского муниципального округа после проведения публичных торгов по продаже расположенных на них объектов</t>
  </si>
  <si>
    <t>Задача 18. Проведение мероприятий по приобретению и включению имущества в казну Кушвинского муниципального округа</t>
  </si>
  <si>
    <t>Целевой показатель 51. Количество объектов движимого имущества, приобретенного в собственность Кушвинского муниципального округа</t>
  </si>
  <si>
    <t>Целевой показатель 52. Количество объектов недвижимого имущества, приобретенного в собственность Кушвинского муниципального округа</t>
  </si>
  <si>
    <t>Стратегия социально-экономического развития Кушвинского муниципального округа</t>
  </si>
  <si>
    <t>Цель 6. Обеспечение водоотведения дождевых сточных вод на территории Кушвинского муниципального округа</t>
  </si>
  <si>
    <t>Задача 19. Организация водоотведения поверхностных сточных вод, неорганизованно поступающих с земель общего пользования на территории Кушвинского муниципального округа</t>
  </si>
  <si>
    <t xml:space="preserve">Целевой показатель 55. Объем поверхностных сточных вод, неорганизованно поступающих с земель общего пользования на территории Кушвинского муниципального округа, за который произведена оплата за соответствующий период прошлого года.  </t>
  </si>
  <si>
    <t>Цель 7. Снижение негативного воздействия от незаконных рубок лесных насаждений на территории Кушвинского муниципального округа</t>
  </si>
  <si>
    <t>Целевой показатель 57. Количество ед. движимого имущества в собственности Кушвинского муниципального округа, приобретаемого для обеспечения нормативной точности определения показателей лесного фонда при лесотаксационных работах</t>
  </si>
  <si>
    <t>Подпрограмма 3 «Обеспечение первичных мер пожарной безопасности на территории Кушвинского муниципального округа»</t>
  </si>
  <si>
    <t>Цель 8. Обеспечение безопасности и надежности функционирования противопожарного оборудования, находящегося в собственности Кушвинского муниципального округа</t>
  </si>
  <si>
    <t>Задача 21.  Улучшение технического состояния противопожарного оборудования, находящегося в собственности Кушвинского муниципального округа</t>
  </si>
  <si>
    <t>Целевой показатель 58. Количество населённых пунктов на территории Кушвинского муниципального округа, в которых обеспечены все требования пожарной безопасности</t>
  </si>
  <si>
    <t>Целевой показатель 59. Доля противопожарного оборудования, находящегося в удовлетворительном состоянии, от общего количества противопожарного оборудования в собственности Кушвинского муниципального округа</t>
  </si>
  <si>
    <t>Подпрограмма 5. Приобретение (строительство) жилых помещений в целях предоставления по договорам служебного найма в специализированном жилищном фонде Кушвинского муниципального округа</t>
  </si>
  <si>
    <t>Цель 9. Реализация политики по закреплению кадров работников образования, культуры, а также государственных учреждений здравоохранения на территории Кушвинского муниципального округа.</t>
  </si>
  <si>
    <t>Задача 22. Создание благоприятных условий для закрепления кадров работников здравоохранения, образования, культуры на территории Кушвинского муниципального округа</t>
  </si>
  <si>
    <t>Целевой показатель 60. Количество приобретенных жилых помещений для предоставления сотрудникам бюджетных организаций, по договорам служебного найма из специализированного жилищного фонда Кушвинского муниципального округа</t>
  </si>
  <si>
    <t>Подпрограмма 6. «Обеспечение жильем молодых семей на территории Кушвинского муниципального округа»</t>
  </si>
  <si>
    <t>Подпрограмма 7. «Обеспечение реализации муниципальной программы Кушвинского муниципального округа «Повышение эффективности управления муниципальной собственностью Кушвинского муниципального округа до 2030 года»</t>
  </si>
  <si>
    <t>Цель 11. Создание условий для повышения эффективности управления муниципальной собственностью Кушвинского муниципального округа</t>
  </si>
  <si>
    <t>Задача 25. Осуществление контроля за сохранностью и использованием муниципального имущества Кушвинского муниципального округа по целевому назначению, а также муниципального земельного контроля за использованием земель и земельных участков, находящихся на территории Кушвинского муниципального округа</t>
  </si>
  <si>
    <t>Целевой показатель 63. Доля проведенных контрольных мероприятий в отношении сохранности и использования муниципального имущества по целевому назначению, в отношении эффективности использования земель муниципального округа, от общего числа запланированных контрольных мероприятий</t>
  </si>
  <si>
    <t>Положение «О Комитете по управлению муниципальным имуществом Кушвинского муниципального округа», ежегодные планы проведения проверок</t>
  </si>
  <si>
    <t>Подпрограмма 8. «Предоставление региональной поддержки молодым семьям на улучшение жилищных условий на территории Кушвинского муниципального округа в 2018-2030 годах»</t>
  </si>
  <si>
    <t>Подпрограмма 9. «Переселение граждан на территории Кушвинского муниципального округа из аварийного жилищного фонда»</t>
  </si>
  <si>
    <t>Цель 13. Обеспечение устойчивого сокращения аварийного жилищного фонда на территории Кушвинского муниципального округа</t>
  </si>
  <si>
    <t>Подпрограмма 10. «Организация деятельности муниципального казенного учреждения Кушвинского муниципального округа «Коммунальные сети»</t>
  </si>
  <si>
    <t>Цель 14. Формирование целостности и эффективности системы управления объектами водоснабжения и водоотведения на территории Кушвинского муниципального округа</t>
  </si>
  <si>
    <t>Задача 30. Реализация вопросов местного значения, в части организации в границах Кушвинского муниципального округа водоснабжения и водоотведения</t>
  </si>
  <si>
    <t>Целевой показатель 72. Поступление доходов в бюджет Кушвинского муниципального округа от оказания услуг водоснабжения и водоотведения МКУ КМО «Коммунальные сети».</t>
  </si>
  <si>
    <t>Подпрограмма 11 «Модернизация коммунальной инфраструктуры Кушвинского муниципального округа»</t>
  </si>
  <si>
    <t>Цель 15. Повышение качества предоставления жилищно-коммунальных услуг и снижение аварийности инфраструктуры на территории Кушвинского муниципального округа</t>
  </si>
  <si>
    <t>Задача 31. Капитальный ремонт линейных объектов коммунальной инфраструктуры Кушвинского муниципального округа</t>
  </si>
  <si>
    <t xml:space="preserve">к постановлению администрации Кушвинского муниципального округа </t>
  </si>
  <si>
    <t>к муниципальной программе Кушвинского муниципального округа</t>
  </si>
  <si>
    <t>Стратегия социально-экономического развития Кушвинского муниципального округа; протоколы совещаний по вопросам строительства</t>
  </si>
  <si>
    <t>Служебные записки специалистов КУМИ КМО</t>
  </si>
  <si>
    <t>Задача 4. Организация управления и распоряжения землями и земельными участками, находящимися на территории Кушвинского муниципального округа и государственная собственность на которые не разграничена</t>
  </si>
  <si>
    <t>Целевой показатель 21. Удельный вес котельных, обеспеченных резервным электроснабжением, в общем количестве котельных в Кушвинском муниципальном округе</t>
  </si>
  <si>
    <t>Постановления администрации Кушвинского муниципального округа об утверждении расчета социальных выплат на приобретение жилого помещения или создание объекта индивидуального жилищного строительства, предоставляемых молодым семьям – претендентам на получение социальных выплат по Кушвинскому муниципальному округу</t>
  </si>
  <si>
    <t>Постановления администрации Кушвинского муниципального округа об утверждении расчета социальной выплаты на приобретение жилого помещения или создание объекта индивидуального жилищного строительства, предоставляемой молодой семье - претендентам на получение социальной выплаты по Кушвинскому муниципальному округу</t>
  </si>
  <si>
    <t>Подпрограмма 1 «Осуществление мероприятий по землеустройству и землепользованию в Кушвинском муниципальном округе»</t>
  </si>
  <si>
    <t>Целевой показатель 6. Количество земельных участков, сформированных под муниципальными лесами</t>
  </si>
  <si>
    <t>Целевой показатель 48. Количество ед. движимого имущества в собственности Кушвинского муниципального округа, приобретенного для обеспечения деятельности дошкольного образовательного учреждения на 150 мест по адресу: г. Кушва, пер. Южный</t>
  </si>
  <si>
    <t>Заявка на приобретение имущества от Управления образования Кушвинского муниципального округа</t>
  </si>
  <si>
    <t>изменение показателя в соответствии  с Дополнительным соглашением № 1 от 17.10.2024 к соглашению о предоставлении субсидии из областного бюджета  бюджету Кушвинского городского округа от 09.01.2024 № 60</t>
  </si>
  <si>
    <t>Задача 8. Установление зон с особыми условиями использования территорий на земельных участках, расположенных в границах таких зон</t>
  </si>
  <si>
    <t xml:space="preserve">Приложение № 1 </t>
  </si>
  <si>
    <t xml:space="preserve">Указ Президента Российской Федерации от 7 мая 2012 года № 600 «О мерах по обеспечению граждан Российской Федерации доступным и комфортным жильем и повышению качества жилищно-коммунальных услуг»; проект планировки территории и проект межевания территории </t>
  </si>
  <si>
    <t>Указ Президента Российской Федерации от 7 мая 2012 года №601 «Об основных направлениях совершенствования системы государственного управления»</t>
  </si>
  <si>
    <t>Решение Кушвинского городского суда от 20 марта 2019 года по Делу № 2а-95/2019; схемы расположения земельных участков на кадастровом плане территории</t>
  </si>
  <si>
    <t>Постановление Правительства Свердловской области от 14 декабря 2012 года № 1439-ПП «Об утверждении порядка предоставления участков земли на общественных кладбищах, расположенных на территории Свердловской области, для создания семейных (родовых) захоронений»; схемы расположения земельных участков на кадастровом плане территории</t>
  </si>
  <si>
    <t>ст. 106 Земельного кодекса Российской Федерации, ст.18 Федерального закона от 30 марта 1999 года №52-ФЗ «О санитарно-эпидемиологическом благополучии населения», ст. 12 Водного кодекса Российской Федерации</t>
  </si>
  <si>
    <t>Постановление администрации Кушвинского городского округа от 8 ноября 2017 года № 1603 «О заключении концессионного соглашения в отношении объектов, предназначенных для теплоснабжения, горячего водоснабжения в открытых системах теплоснабжения и подачи теплоносителя находящихся в собственности Кушвинского городского округа»</t>
  </si>
  <si>
    <t>Распоряжение Правительства Свердловской области от 15 декабря 2023 года № 934-РП «О выделении средств из резервного фонда Правительства Свердловской области для предоставления иного межбюджетного трансферта бюджету Кушвинского муниципального округа»</t>
  </si>
  <si>
    <t>Федеральный закон от 14 ноября 2002 года № 161-ФЗ «О государственных и муниципальных унитарных предприятиях»; аудиторское заключение; аудиторский отчет по результатам проведения аудиторской проверки</t>
  </si>
  <si>
    <t>Постановления администрации Кушвинского муниципального округа об актуализации схем водоснабжения и водоотведения Кушвинского муниципального округа, Стратегия социально-экономического развития Кушвинского муниципального округа, представление Нижнетагильской межрайонной природоохранной прокуратуры от 27 июля 2018 года № 47ж-2018 об устранении нарушений федерального законодательства</t>
  </si>
  <si>
    <t>План мероприятий Министерства природных ресурсов и экологии Свердловской области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среды. Рациональному использованию и воспроизводству природоохранных ресурсов, обеспечению экологической безопасности, в соответствии со ст. 4 пункта 17 Закона Свердловской области от 20 марта 2006 года № 12-ОЗ «Об охране окружающей среды на территории Свердловской области».</t>
  </si>
  <si>
    <t>Ст. 19 Федерального закона от 21 декабря 1994 года № 69-ФЗ «О пожарной безопасности»</t>
  </si>
  <si>
    <t xml:space="preserve">Постановление администрации Кушвинского городского округа от 26 июля 2024 года № 1172 «Об утверждении схем водоснабжения и водоотведения Кушвинского городского округа до 2025-2035 годов» </t>
  </si>
  <si>
    <t>Региональная программа по модернизации систем коммунальной инфраструктуры Свердловской области на 2023 - 2027 годы утверждена Постановлением Правительства Свердловской области от 30 марта 2023 года N 209-ПП</t>
  </si>
  <si>
    <t>Указ Президента Российской Федерации от 7 мая 2012 года N 600 "О мерах по обеспечению граждан Российской Федерации доступным и комфортным жильем и повышению качества жилищно-коммунальных услуг", постановление администрации Кушвинского городского округа № 138 от  10 февраля 2023 года «Об утверждении порядка и условий предоставления социальной выплаты гражданам, имеющим трех и более детей, взамен земельного участка, находящегося в муниципальной собственности (земельного участка, право государственной собственности на который не разграничено), расположенного на территории Кушвинского городского округа, предоставляемого в собственность бесплатно»</t>
  </si>
  <si>
    <t>Проект на капитальный ремонт здания с перепланировкой помещений для расположения жилых квартир в нежилом здании; постановление Правительства Российской Федерации от 28 января 2006 года № 47 «Об утверждении Положения о признании помещения жилым помещением, жилого помещения непригодным для проживания, многоквартирного дома аварийным и подлежащим сносу или реконструкции, садового дома жилым домом и жилого дома садовым домом»</t>
  </si>
  <si>
    <t>Протоколы лабораторных исследований питьевой воды, предписания Территориального отдела Управления Роспотребнадзора по Свердловской области в городе Качканар, городе Кушва, городе Красноуральск, городе Нижняя Тура</t>
  </si>
  <si>
    <t>Решение Кушвинского городского суда от 4 сентября 2018 года по делу № 2-584/2018</t>
  </si>
  <si>
    <t>Решение Думы Кушвинского городского округа от 21 декабря 2023 года № 178 «О бюджете Кушвинского городского округа на 2024 год и плановый период 2025 и 2026 годов»</t>
  </si>
  <si>
    <t xml:space="preserve">Постановление администрации Кушвинского городского округа от 30 августа 2019 года № 1121 «Об утверждении муниципальной адресной программы «Переселение граждан на территории Кушвинского городского округа из аварийного жилищного фонда в 2019 — 2025 годах» </t>
  </si>
  <si>
    <t>Постановление администрации Кушвинского городского округа от 30 августа 2019 года № 1121 «Об утверждении муниципальной адресной программы «Переселение граждан на территории Кушвинского городского округа из аварийного жилищного фонда в 2019 — 2025 годах»</t>
  </si>
  <si>
    <t xml:space="preserve">Решение Думы Кушвинского муниципального округа о бюджете Кушвинского муниципального округа на очередной финансовый год и плановый период; приказ КУМИ КМО «Об утверждении Методики прогнозирования поступлений доходов в бюджет Кушвинского муниципального округа, администрируемых Комитетом по управлению муниципальным имуществом»
</t>
  </si>
  <si>
    <t>Решение Думы Кушвинского муниципального округа о бюджете Кушвинского муниципального округа на очередной финансовый год и плановый период; приказ КУМИ КМО «Об утверждении Методики прогнозирования поступлений доходов в бюджет Кушвинского муниципального округа, администрируемых Комитетом по управлению муниципальным имуществом»</t>
  </si>
  <si>
    <t>п. 10 Требований к порядку разработки и утверждения схем теплоснабжения, утвержденных постановлением Правительства Российской Федерации от 22 февраля 2012 года № 154; п.9 Правил разработки и утверждения схем водоснабжения и водоотведения, утвержденных постановлением Правительства Российской Федерации от 5 сентября 2013 года № 782</t>
  </si>
  <si>
    <t>Выписки из ЕГРЮЛ, постановление администрации Кушвинского городского округа от 5 октября 2018 года № 1307 «О создании муниципального унитарного предприятия Кушвинского городского округа «Водоканал»»</t>
  </si>
  <si>
    <t>СанПиН 1.2.3685-21 от 28 января 2021 года «Гигиенические нормативы и требования к обеспечению безопасности и (или) безвредности для человека факторов среды обитания»;  СанПиН 2.1.3684-21 от 28 января 2021 года «Санитарно - эпидемиологические требования к содержанию территорий городских и сельских поселений, к водным объектам, питьевой воде и питьевому водоснабжению, атмосферному помещений, организации и проведению санитарно-противоэпидемических (профилактических) мероприятий»</t>
  </si>
  <si>
    <t>Используемые сокращения:</t>
  </si>
  <si>
    <t>МКУ КМО «Коммунальные сети» - муниципальное казенное учреждение Кушвинского муниципального округа «Коммунальные сети»</t>
  </si>
  <si>
    <t>КУМИ КМО - Комитет по управлению муниципальным имуществом Кушвинского муниципального округа</t>
  </si>
  <si>
    <t>Методические указания по расчету объема принятых (отведенных) поверхностных сточных вод, утвержденные приказом Министерства строительства и жилищно-коммунального хозяйства Российской федерации от 17 октября 2014 года № 639/пр, п. 16. Фактический объем атмосферных осадков определяется по данным метеостанции г. Кушва.</t>
  </si>
  <si>
    <t>Указ Президента Российской Федерации от 7 мая 2012 года № 600 «О мерах по обеспечению граждан Российской Федерации доступным и комфортным жильем и повышению качества жилищно-коммунальных услуг».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</si>
  <si>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имущества»; п.п. 5, п. 1, ст. 1 Земельного кодекса Российской Федерации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</si>
  <si>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имущества»; постановление Правительства Российской Федерации от 20 ноября 2000 года № 878 «Об утверждении Правил охраны газораспределительных сетей»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</si>
  <si>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имущества»; решение Кушвинского городского суда Свердловской области от 1 июля 2015 года по делу № 2-441/2015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</si>
  <si>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имущества»; решение Кушвинского городского суда Свердловской области от 31 января 2019 года по делу № 2-11/2019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</si>
  <si>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имущества»; акты обследования земельных участков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</si>
  <si>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имущества», акты обследования объектов муниципальной собственности</t>
  </si>
  <si>
    <t>п.п. 1.2.18, 1.2.19 Правил устройства электроустановок, утвержденных приказом Министерства энергетики Российской Федерации от 8 июля 2002 года № 204; 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имущества», акты обследования котельных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</si>
  <si>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имущества», акты обследования и технического осмотра объектов муниципальной собственности</t>
  </si>
  <si>
    <t xml:space="preserve"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имущества», акты обследования объектов муниципальной собственности, решения Кушвинского городского суда 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</si>
  <si>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имущества», п.п. 1, п. 1, ст. 6 Федерального закона от 27 июля 2010 года № 190-ФЗ «О теплоснабжении»</t>
  </si>
  <si>
    <t xml:space="preserve"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имущества»; решение Кушвинского городского суда Свердловской области от 31 января 2019 года по делу № 2-11/2019 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</si>
  <si>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</si>
  <si>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имущества», Закон Свердловской области от 19 декабря 2013 года № 127-ОЗ «Об обеспечении проведения капитального ремонта общего имущества в многоквартирных домах на территории Свердловской области»</t>
  </si>
  <si>
    <t>Выписки из ЕГРЮЛ, 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</si>
  <si>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имущества», акты обследования объектов муниципальной собственности, депутатские запросы</t>
  </si>
  <si>
    <t>Ст. 10 Федерального закона от 7 декабря 2011 года № 416-ФЗ «О водоснабжении и водоотведении», 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имущества», представление Нижнетагильской межрайонной природоохранной прокуратуры от 27 июля 2018 года № 47ж-2018 об устранении нарушений федерального законодательства</t>
  </si>
  <si>
    <t>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имущества», акты проверок противопожарного оборудования, проводимых межведомственной комиссией</t>
  </si>
  <si>
    <t>Служебные записки от специалистов КУМИ КМО, приказ Министерства финансов Российской Федерации от 10 октября 2023 года № 163н «Об утверждении Порядка ведения органами местного самоуправления реестров муниципального имущества» Глава III. Таксация лесосек при проведении сплошных рубок приказа Министерства природных ресурсов и экологии Российской Федерации от 17 октября 2022 года № 688 «Об утверждении Порядка отвода и таксации лесосек и о внесении изменений в Правила заготовки древесины и особенности заготовки древесины в лесничествах, указанных в статье 23 Лесного кодекса Российской Федерации, утвержденные приказом Министерства природных ресурсов и экологии Российской Федерациии от 1 декабря 2020 года № 993»</t>
  </si>
  <si>
    <t>Номер строки</t>
  </si>
  <si>
    <t>от 17.02.2025 № 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</si>
</sst>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sz val="11"/>
      <name val="Liberation Serif"/>
      <family val="1"/>
      <charset val="204"/>
    </font>
    <font>
      <sz val="9"/>
      <name val="Liberation Serif"/>
      <family val="1"/>
      <charset val="204"/>
    </font>
    <font>
      <sz val="10"/>
      <name val="Calibri"/>
      <family val="2"/>
      <charset val="204"/>
      <scheme val="minor"/>
    </font>
    <font>
      <sz val="12"/>
      <name val="Liberation Serif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/>
    <xf numFmtId="0" fontId="6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justify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 wrapText="1"/>
    </xf>
    <xf numFmtId="0" fontId="8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vertical="center"/>
    </xf>
    <xf numFmtId="0" fontId="3" fillId="2" borderId="0" xfId="0" applyFont="1" applyFill="1"/>
    <xf numFmtId="0" fontId="4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/>
    <xf numFmtId="0" fontId="9" fillId="2" borderId="0" xfId="0" applyFont="1" applyFill="1" applyAlignment="1">
      <alignment vertical="center"/>
    </xf>
    <xf numFmtId="0" fontId="10" fillId="3" borderId="0" xfId="0" applyFont="1" applyFill="1" applyAlignment="1"/>
    <xf numFmtId="0" fontId="9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kushva.midural.ru/uploads/document/5875/postanovlenie-1603-ot-08112017_3.zip" TargetMode="External"/><Relationship Id="rId1" Type="http://schemas.openxmlformats.org/officeDocument/2006/relationships/hyperlink" Target="https://docs.cntd.ru/document/90234509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998DF-909D-45CB-BC8F-5B5C65DACC68}">
  <sheetPr>
    <pageSetUpPr fitToPage="1"/>
  </sheetPr>
  <dimension ref="A1:W153"/>
  <sheetViews>
    <sheetView tabSelected="1" view="pageLayout" topLeftCell="A143" zoomScale="70" zoomScaleNormal="88" zoomScaleSheetLayoutView="88" zoomScalePageLayoutView="70" workbookViewId="0">
      <selection sqref="A1:U153"/>
    </sheetView>
  </sheetViews>
  <sheetFormatPr defaultColWidth="8.85546875" defaultRowHeight="15" x14ac:dyDescent="0.25"/>
  <cols>
    <col min="1" max="1" width="4.42578125" style="1" customWidth="1"/>
    <col min="2" max="2" width="8.85546875" style="2"/>
    <col min="3" max="3" width="40.28515625" style="1" customWidth="1"/>
    <col min="4" max="4" width="8.85546875" style="1"/>
    <col min="5" max="6" width="7.7109375" style="1" bestFit="1" customWidth="1"/>
    <col min="7" max="8" width="7" style="1" bestFit="1" customWidth="1"/>
    <col min="9" max="9" width="7.85546875" style="1" customWidth="1"/>
    <col min="10" max="10" width="9.140625" style="1" customWidth="1"/>
    <col min="11" max="11" width="8.28515625" style="1" customWidth="1"/>
    <col min="12" max="12" width="8.42578125" style="1" bestFit="1" customWidth="1"/>
    <col min="13" max="14" width="10.42578125" style="1" bestFit="1" customWidth="1"/>
    <col min="15" max="15" width="10.140625" style="23" customWidth="1"/>
    <col min="16" max="17" width="10.42578125" style="23" bestFit="1" customWidth="1"/>
    <col min="18" max="20" width="10.42578125" style="1" bestFit="1" customWidth="1"/>
    <col min="21" max="21" width="43" style="1" customWidth="1"/>
    <col min="22" max="22" width="32.140625" style="1" customWidth="1"/>
    <col min="23" max="16384" width="8.85546875" style="1"/>
  </cols>
  <sheetData>
    <row r="1" spans="1:23" ht="15.75" x14ac:dyDescent="0.25">
      <c r="Q1" s="34" t="s">
        <v>338</v>
      </c>
      <c r="R1" s="35"/>
      <c r="S1" s="35"/>
      <c r="T1" s="35"/>
      <c r="U1" s="35"/>
      <c r="V1" s="4"/>
      <c r="W1" s="4"/>
    </row>
    <row r="2" spans="1:23" ht="15.75" x14ac:dyDescent="0.25">
      <c r="Q2" s="34" t="s">
        <v>324</v>
      </c>
      <c r="R2" s="35"/>
      <c r="S2" s="35"/>
      <c r="T2" s="35"/>
      <c r="U2" s="35"/>
      <c r="V2" s="4"/>
      <c r="W2" s="4"/>
    </row>
    <row r="3" spans="1:23" ht="15.75" x14ac:dyDescent="0.25">
      <c r="Q3" s="34" t="s">
        <v>388</v>
      </c>
      <c r="R3" s="35"/>
      <c r="S3" s="35"/>
      <c r="T3" s="35"/>
      <c r="U3" s="35"/>
      <c r="V3" s="4"/>
      <c r="W3" s="4"/>
    </row>
    <row r="4" spans="1:23" ht="15.75" x14ac:dyDescent="0.25">
      <c r="Q4" s="34"/>
      <c r="R4" s="35"/>
      <c r="S4" s="35"/>
      <c r="T4" s="35"/>
      <c r="U4" s="35"/>
      <c r="V4" s="4"/>
      <c r="W4" s="4"/>
    </row>
    <row r="5" spans="1:23" ht="15.75" x14ac:dyDescent="0.25">
      <c r="Q5" s="34" t="s">
        <v>214</v>
      </c>
      <c r="R5" s="35"/>
      <c r="S5" s="35"/>
      <c r="T5" s="35"/>
      <c r="U5" s="35"/>
      <c r="V5" s="4"/>
      <c r="W5" s="4"/>
    </row>
    <row r="6" spans="1:23" ht="15.75" x14ac:dyDescent="0.25">
      <c r="Q6" s="34" t="s">
        <v>325</v>
      </c>
      <c r="R6" s="35"/>
      <c r="S6" s="35"/>
      <c r="T6" s="35"/>
      <c r="U6" s="35"/>
      <c r="V6" s="4"/>
      <c r="W6" s="4"/>
    </row>
    <row r="7" spans="1:23" ht="18" x14ac:dyDescent="0.25">
      <c r="Q7" s="34" t="s">
        <v>257</v>
      </c>
      <c r="R7" s="36"/>
      <c r="S7" s="36"/>
      <c r="T7" s="36"/>
      <c r="U7" s="36"/>
      <c r="V7" s="3"/>
      <c r="W7" s="3"/>
    </row>
    <row r="8" spans="1:23" ht="18" x14ac:dyDescent="0.25">
      <c r="Q8" s="34" t="s">
        <v>258</v>
      </c>
      <c r="R8" s="36"/>
      <c r="S8" s="36"/>
      <c r="T8" s="36"/>
      <c r="U8" s="36"/>
      <c r="V8" s="3"/>
      <c r="W8" s="3"/>
    </row>
    <row r="9" spans="1:23" ht="18" x14ac:dyDescent="0.25">
      <c r="Q9" s="24"/>
      <c r="R9" s="3"/>
      <c r="S9" s="3"/>
      <c r="T9" s="3"/>
      <c r="U9" s="3"/>
      <c r="V9" s="3"/>
      <c r="W9" s="3"/>
    </row>
    <row r="11" spans="1:23" ht="18" x14ac:dyDescent="0.25">
      <c r="A11" s="37" t="s">
        <v>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spans="1:23" ht="18" x14ac:dyDescent="0.25">
      <c r="A12" s="37" t="s">
        <v>259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spans="1:23" ht="18" x14ac:dyDescent="0.25">
      <c r="A13" s="37" t="s">
        <v>1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</row>
    <row r="14" spans="1:23" ht="18" x14ac:dyDescent="0.25">
      <c r="A14" s="37" t="s">
        <v>260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</row>
    <row r="15" spans="1:23" x14ac:dyDescent="0.25">
      <c r="A15" s="5"/>
    </row>
    <row r="16" spans="1:23" ht="32.450000000000003" customHeight="1" x14ac:dyDescent="0.25">
      <c r="A16" s="38" t="s">
        <v>387</v>
      </c>
      <c r="B16" s="38" t="s">
        <v>2</v>
      </c>
      <c r="C16" s="38" t="s">
        <v>3</v>
      </c>
      <c r="D16" s="38" t="s">
        <v>4</v>
      </c>
      <c r="E16" s="40" t="s">
        <v>5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38" t="s">
        <v>6</v>
      </c>
    </row>
    <row r="17" spans="1:21" ht="24" x14ac:dyDescent="0.25">
      <c r="A17" s="39"/>
      <c r="B17" s="39"/>
      <c r="C17" s="39"/>
      <c r="D17" s="39"/>
      <c r="E17" s="6" t="s">
        <v>7</v>
      </c>
      <c r="F17" s="6" t="s">
        <v>8</v>
      </c>
      <c r="G17" s="6" t="s">
        <v>9</v>
      </c>
      <c r="H17" s="6" t="s">
        <v>10</v>
      </c>
      <c r="I17" s="6" t="s">
        <v>11</v>
      </c>
      <c r="J17" s="6" t="s">
        <v>12</v>
      </c>
      <c r="K17" s="6" t="s">
        <v>13</v>
      </c>
      <c r="L17" s="6" t="s">
        <v>14</v>
      </c>
      <c r="M17" s="6" t="s">
        <v>15</v>
      </c>
      <c r="N17" s="6" t="s">
        <v>16</v>
      </c>
      <c r="O17" s="25" t="s">
        <v>17</v>
      </c>
      <c r="P17" s="25" t="s">
        <v>18</v>
      </c>
      <c r="Q17" s="25" t="s">
        <v>19</v>
      </c>
      <c r="R17" s="6" t="s">
        <v>215</v>
      </c>
      <c r="S17" s="6" t="s">
        <v>216</v>
      </c>
      <c r="T17" s="6" t="s">
        <v>217</v>
      </c>
      <c r="U17" s="39"/>
    </row>
    <row r="18" spans="1:21" x14ac:dyDescent="0.25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  <c r="K18" s="6">
        <v>11</v>
      </c>
      <c r="L18" s="6">
        <v>12</v>
      </c>
      <c r="M18" s="6">
        <v>13</v>
      </c>
      <c r="N18" s="6">
        <v>14</v>
      </c>
      <c r="O18" s="25">
        <v>15</v>
      </c>
      <c r="P18" s="25">
        <v>16</v>
      </c>
      <c r="Q18" s="25">
        <v>17</v>
      </c>
      <c r="R18" s="6">
        <v>18</v>
      </c>
      <c r="S18" s="6">
        <v>19</v>
      </c>
      <c r="T18" s="6">
        <v>20</v>
      </c>
      <c r="U18" s="6">
        <v>21</v>
      </c>
    </row>
    <row r="19" spans="1:21" x14ac:dyDescent="0.25">
      <c r="A19" s="6">
        <f>SUM(A18+1)</f>
        <v>2</v>
      </c>
      <c r="B19" s="6" t="s">
        <v>20</v>
      </c>
      <c r="C19" s="40" t="s">
        <v>332</v>
      </c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</row>
    <row r="20" spans="1:21" x14ac:dyDescent="0.25">
      <c r="A20" s="6">
        <f t="shared" ref="A20:A83" si="0">SUM(A19+1)</f>
        <v>3</v>
      </c>
      <c r="B20" s="6" t="s">
        <v>21</v>
      </c>
      <c r="C20" s="40" t="s">
        <v>22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</row>
    <row r="21" spans="1:21" x14ac:dyDescent="0.25">
      <c r="A21" s="6">
        <f t="shared" si="0"/>
        <v>4</v>
      </c>
      <c r="B21" s="6" t="s">
        <v>23</v>
      </c>
      <c r="C21" s="40" t="s">
        <v>24</v>
      </c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</row>
    <row r="22" spans="1:21" ht="36" x14ac:dyDescent="0.25">
      <c r="A22" s="6">
        <f t="shared" si="0"/>
        <v>5</v>
      </c>
      <c r="B22" s="6" t="s">
        <v>25</v>
      </c>
      <c r="C22" s="7" t="s">
        <v>26</v>
      </c>
      <c r="D22" s="6" t="s">
        <v>27</v>
      </c>
      <c r="E22" s="6" t="s">
        <v>28</v>
      </c>
      <c r="F22" s="6">
        <v>6</v>
      </c>
      <c r="G22" s="6">
        <v>2</v>
      </c>
      <c r="H22" s="6">
        <v>12</v>
      </c>
      <c r="I22" s="6">
        <v>17</v>
      </c>
      <c r="J22" s="6">
        <v>74</v>
      </c>
      <c r="K22" s="6">
        <v>1</v>
      </c>
      <c r="L22" s="6">
        <v>2</v>
      </c>
      <c r="M22" s="6">
        <v>4</v>
      </c>
      <c r="N22" s="6">
        <v>4</v>
      </c>
      <c r="O22" s="25">
        <v>1</v>
      </c>
      <c r="P22" s="25">
        <v>1</v>
      </c>
      <c r="Q22" s="25" t="s">
        <v>28</v>
      </c>
      <c r="R22" s="6" t="s">
        <v>28</v>
      </c>
      <c r="S22" s="6" t="s">
        <v>28</v>
      </c>
      <c r="T22" s="6" t="s">
        <v>28</v>
      </c>
      <c r="U22" s="7" t="s">
        <v>326</v>
      </c>
    </row>
    <row r="23" spans="1:21" x14ac:dyDescent="0.25">
      <c r="A23" s="6">
        <f t="shared" si="0"/>
        <v>6</v>
      </c>
      <c r="B23" s="6" t="s">
        <v>29</v>
      </c>
      <c r="C23" s="40" t="s">
        <v>30</v>
      </c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</row>
    <row r="24" spans="1:21" ht="72" x14ac:dyDescent="0.25">
      <c r="A24" s="6">
        <f t="shared" si="0"/>
        <v>7</v>
      </c>
      <c r="B24" s="6" t="s">
        <v>31</v>
      </c>
      <c r="C24" s="7" t="s">
        <v>218</v>
      </c>
      <c r="D24" s="6" t="s">
        <v>27</v>
      </c>
      <c r="E24" s="6">
        <v>30</v>
      </c>
      <c r="F24" s="6">
        <v>86</v>
      </c>
      <c r="G24" s="6">
        <v>53</v>
      </c>
      <c r="H24" s="6" t="s">
        <v>28</v>
      </c>
      <c r="I24" s="6">
        <v>15</v>
      </c>
      <c r="J24" s="6" t="s">
        <v>28</v>
      </c>
      <c r="K24" s="6" t="s">
        <v>28</v>
      </c>
      <c r="L24" s="6" t="s">
        <v>28</v>
      </c>
      <c r="M24" s="6" t="s">
        <v>28</v>
      </c>
      <c r="N24" s="6" t="s">
        <v>28</v>
      </c>
      <c r="O24" s="25" t="s">
        <v>28</v>
      </c>
      <c r="P24" s="25" t="s">
        <v>28</v>
      </c>
      <c r="Q24" s="25" t="s">
        <v>28</v>
      </c>
      <c r="R24" s="6" t="s">
        <v>28</v>
      </c>
      <c r="S24" s="6" t="s">
        <v>28</v>
      </c>
      <c r="T24" s="6" t="s">
        <v>28</v>
      </c>
      <c r="U24" s="7" t="s">
        <v>339</v>
      </c>
    </row>
    <row r="25" spans="1:21" x14ac:dyDescent="0.25">
      <c r="A25" s="6">
        <f t="shared" si="0"/>
        <v>8</v>
      </c>
      <c r="B25" s="6" t="s">
        <v>32</v>
      </c>
      <c r="C25" s="40" t="s">
        <v>33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</row>
    <row r="26" spans="1:21" ht="36" x14ac:dyDescent="0.25">
      <c r="A26" s="6">
        <f t="shared" si="0"/>
        <v>9</v>
      </c>
      <c r="B26" s="6" t="s">
        <v>34</v>
      </c>
      <c r="C26" s="7" t="s">
        <v>219</v>
      </c>
      <c r="D26" s="6" t="s">
        <v>27</v>
      </c>
      <c r="E26" s="6">
        <v>2</v>
      </c>
      <c r="F26" s="6">
        <v>20</v>
      </c>
      <c r="G26" s="6">
        <v>4</v>
      </c>
      <c r="H26" s="6">
        <v>3</v>
      </c>
      <c r="I26" s="6">
        <v>20</v>
      </c>
      <c r="J26" s="6">
        <v>7</v>
      </c>
      <c r="K26" s="6">
        <v>8</v>
      </c>
      <c r="L26" s="6">
        <v>1</v>
      </c>
      <c r="M26" s="6">
        <v>3</v>
      </c>
      <c r="N26" s="6">
        <v>2</v>
      </c>
      <c r="O26" s="25">
        <v>2</v>
      </c>
      <c r="P26" s="25">
        <v>2</v>
      </c>
      <c r="Q26" s="25">
        <v>2</v>
      </c>
      <c r="R26" s="6">
        <v>2</v>
      </c>
      <c r="S26" s="6">
        <v>2</v>
      </c>
      <c r="T26" s="6">
        <v>2</v>
      </c>
      <c r="U26" s="7" t="s">
        <v>327</v>
      </c>
    </row>
    <row r="27" spans="1:21" x14ac:dyDescent="0.25">
      <c r="A27" s="6">
        <f t="shared" si="0"/>
        <v>10</v>
      </c>
      <c r="B27" s="6" t="s">
        <v>35</v>
      </c>
      <c r="C27" s="40" t="s">
        <v>328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</row>
    <row r="28" spans="1:21" ht="48" customHeight="1" x14ac:dyDescent="0.25">
      <c r="A28" s="6">
        <f t="shared" si="0"/>
        <v>11</v>
      </c>
      <c r="B28" s="6" t="s">
        <v>36</v>
      </c>
      <c r="C28" s="7" t="s">
        <v>220</v>
      </c>
      <c r="D28" s="6" t="s">
        <v>27</v>
      </c>
      <c r="E28" s="6">
        <v>5</v>
      </c>
      <c r="F28" s="6">
        <v>2</v>
      </c>
      <c r="G28" s="6">
        <v>3</v>
      </c>
      <c r="H28" s="6">
        <v>7</v>
      </c>
      <c r="I28" s="6" t="s">
        <v>28</v>
      </c>
      <c r="J28" s="6" t="s">
        <v>28</v>
      </c>
      <c r="K28" s="6" t="s">
        <v>28</v>
      </c>
      <c r="L28" s="6" t="s">
        <v>28</v>
      </c>
      <c r="M28" s="6" t="s">
        <v>28</v>
      </c>
      <c r="N28" s="6" t="s">
        <v>28</v>
      </c>
      <c r="O28" s="25" t="s">
        <v>28</v>
      </c>
      <c r="P28" s="25" t="s">
        <v>28</v>
      </c>
      <c r="Q28" s="25" t="s">
        <v>28</v>
      </c>
      <c r="R28" s="6" t="s">
        <v>28</v>
      </c>
      <c r="S28" s="6" t="s">
        <v>28</v>
      </c>
      <c r="T28" s="6" t="s">
        <v>28</v>
      </c>
      <c r="U28" s="7" t="s">
        <v>369</v>
      </c>
    </row>
    <row r="29" spans="1:21" ht="46.15" customHeight="1" x14ac:dyDescent="0.25">
      <c r="A29" s="6">
        <f t="shared" si="0"/>
        <v>12</v>
      </c>
      <c r="B29" s="6" t="s">
        <v>37</v>
      </c>
      <c r="C29" s="7" t="s">
        <v>38</v>
      </c>
      <c r="D29" s="6" t="s">
        <v>27</v>
      </c>
      <c r="E29" s="6" t="s">
        <v>28</v>
      </c>
      <c r="F29" s="6" t="s">
        <v>28</v>
      </c>
      <c r="G29" s="6" t="s">
        <v>28</v>
      </c>
      <c r="H29" s="6" t="s">
        <v>28</v>
      </c>
      <c r="I29" s="6">
        <v>19</v>
      </c>
      <c r="J29" s="6">
        <v>1</v>
      </c>
      <c r="K29" s="6">
        <v>7</v>
      </c>
      <c r="L29" s="6">
        <v>4</v>
      </c>
      <c r="M29" s="6">
        <v>16</v>
      </c>
      <c r="N29" s="6">
        <v>1</v>
      </c>
      <c r="O29" s="25">
        <v>3</v>
      </c>
      <c r="P29" s="25">
        <v>1</v>
      </c>
      <c r="Q29" s="25">
        <v>1</v>
      </c>
      <c r="R29" s="6">
        <v>1</v>
      </c>
      <c r="S29" s="6">
        <v>1</v>
      </c>
      <c r="T29" s="6">
        <v>1</v>
      </c>
      <c r="U29" s="7" t="s">
        <v>369</v>
      </c>
    </row>
    <row r="30" spans="1:21" ht="36" x14ac:dyDescent="0.25">
      <c r="A30" s="6">
        <f t="shared" si="0"/>
        <v>13</v>
      </c>
      <c r="B30" s="6" t="s">
        <v>39</v>
      </c>
      <c r="C30" s="7" t="s">
        <v>333</v>
      </c>
      <c r="D30" s="6" t="s">
        <v>27</v>
      </c>
      <c r="E30" s="6" t="s">
        <v>28</v>
      </c>
      <c r="F30" s="6" t="s">
        <v>28</v>
      </c>
      <c r="G30" s="6" t="s">
        <v>28</v>
      </c>
      <c r="H30" s="6" t="s">
        <v>28</v>
      </c>
      <c r="I30" s="6">
        <v>5</v>
      </c>
      <c r="J30" s="6">
        <v>1</v>
      </c>
      <c r="K30" s="6" t="s">
        <v>28</v>
      </c>
      <c r="L30" s="6" t="s">
        <v>28</v>
      </c>
      <c r="M30" s="6" t="s">
        <v>28</v>
      </c>
      <c r="N30" s="6" t="s">
        <v>28</v>
      </c>
      <c r="O30" s="25" t="s">
        <v>40</v>
      </c>
      <c r="P30" s="25" t="s">
        <v>40</v>
      </c>
      <c r="Q30" s="25" t="s">
        <v>40</v>
      </c>
      <c r="R30" s="6" t="s">
        <v>40</v>
      </c>
      <c r="S30" s="6" t="s">
        <v>40</v>
      </c>
      <c r="T30" s="6" t="s">
        <v>41</v>
      </c>
      <c r="U30" s="7" t="s">
        <v>341</v>
      </c>
    </row>
    <row r="31" spans="1:21" ht="84" x14ac:dyDescent="0.25">
      <c r="A31" s="6">
        <f t="shared" si="0"/>
        <v>14</v>
      </c>
      <c r="B31" s="6" t="s">
        <v>42</v>
      </c>
      <c r="C31" s="7" t="s">
        <v>43</v>
      </c>
      <c r="D31" s="6" t="s">
        <v>27</v>
      </c>
      <c r="E31" s="6" t="s">
        <v>28</v>
      </c>
      <c r="F31" s="6" t="s">
        <v>28</v>
      </c>
      <c r="G31" s="6" t="s">
        <v>28</v>
      </c>
      <c r="H31" s="6" t="s">
        <v>28</v>
      </c>
      <c r="I31" s="6" t="s">
        <v>28</v>
      </c>
      <c r="J31" s="6" t="s">
        <v>28</v>
      </c>
      <c r="K31" s="6">
        <v>1</v>
      </c>
      <c r="L31" s="6" t="s">
        <v>28</v>
      </c>
      <c r="M31" s="6">
        <v>1</v>
      </c>
      <c r="N31" s="6">
        <v>0</v>
      </c>
      <c r="O31" s="25" t="s">
        <v>44</v>
      </c>
      <c r="P31" s="25" t="s">
        <v>40</v>
      </c>
      <c r="Q31" s="25" t="s">
        <v>40</v>
      </c>
      <c r="R31" s="6" t="s">
        <v>40</v>
      </c>
      <c r="S31" s="6" t="s">
        <v>40</v>
      </c>
      <c r="T31" s="6" t="s">
        <v>41</v>
      </c>
      <c r="U31" s="7" t="s">
        <v>342</v>
      </c>
    </row>
    <row r="32" spans="1:21" x14ac:dyDescent="0.25">
      <c r="A32" s="6">
        <f t="shared" si="0"/>
        <v>15</v>
      </c>
      <c r="B32" s="6" t="s">
        <v>45</v>
      </c>
      <c r="C32" s="40" t="s">
        <v>261</v>
      </c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</row>
    <row r="33" spans="1:21" ht="108" x14ac:dyDescent="0.25">
      <c r="A33" s="6">
        <f t="shared" si="0"/>
        <v>16</v>
      </c>
      <c r="B33" s="6" t="s">
        <v>46</v>
      </c>
      <c r="C33" s="7" t="s">
        <v>262</v>
      </c>
      <c r="D33" s="7" t="s">
        <v>47</v>
      </c>
      <c r="E33" s="8">
        <v>11816.9</v>
      </c>
      <c r="F33" s="8">
        <v>11236.2</v>
      </c>
      <c r="G33" s="6" t="s">
        <v>48</v>
      </c>
      <c r="H33" s="6" t="s">
        <v>49</v>
      </c>
      <c r="I33" s="6" t="s">
        <v>50</v>
      </c>
      <c r="J33" s="6" t="s">
        <v>51</v>
      </c>
      <c r="K33" s="6" t="s">
        <v>52</v>
      </c>
      <c r="L33" s="6" t="s">
        <v>53</v>
      </c>
      <c r="M33" s="9">
        <v>19911.900000000001</v>
      </c>
      <c r="N33" s="8">
        <v>24555.23</v>
      </c>
      <c r="O33" s="26">
        <v>19677.95</v>
      </c>
      <c r="P33" s="26">
        <v>19866.54</v>
      </c>
      <c r="Q33" s="26">
        <v>20586.740000000002</v>
      </c>
      <c r="R33" s="8">
        <v>20586.740000000002</v>
      </c>
      <c r="S33" s="8">
        <v>20586.740000000002</v>
      </c>
      <c r="T33" s="8">
        <v>20586.740000000002</v>
      </c>
      <c r="U33" s="7" t="s">
        <v>359</v>
      </c>
    </row>
    <row r="34" spans="1:21" x14ac:dyDescent="0.25">
      <c r="A34" s="6">
        <f t="shared" si="0"/>
        <v>17</v>
      </c>
      <c r="B34" s="6" t="s">
        <v>54</v>
      </c>
      <c r="C34" s="40" t="s">
        <v>55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</row>
    <row r="35" spans="1:21" ht="36" x14ac:dyDescent="0.25">
      <c r="A35" s="6">
        <f t="shared" si="0"/>
        <v>18</v>
      </c>
      <c r="B35" s="6" t="s">
        <v>56</v>
      </c>
      <c r="C35" s="7" t="s">
        <v>57</v>
      </c>
      <c r="D35" s="6" t="s">
        <v>27</v>
      </c>
      <c r="E35" s="6" t="s">
        <v>28</v>
      </c>
      <c r="F35" s="6" t="s">
        <v>28</v>
      </c>
      <c r="G35" s="6" t="s">
        <v>28</v>
      </c>
      <c r="H35" s="6">
        <v>2</v>
      </c>
      <c r="I35" s="6" t="s">
        <v>28</v>
      </c>
      <c r="J35" s="6" t="s">
        <v>28</v>
      </c>
      <c r="K35" s="6">
        <v>4</v>
      </c>
      <c r="L35" s="6">
        <v>9</v>
      </c>
      <c r="M35" s="6" t="s">
        <v>28</v>
      </c>
      <c r="N35" s="6" t="s">
        <v>28</v>
      </c>
      <c r="O35" s="25" t="s">
        <v>28</v>
      </c>
      <c r="P35" s="25" t="s">
        <v>40</v>
      </c>
      <c r="Q35" s="25" t="s">
        <v>40</v>
      </c>
      <c r="R35" s="6" t="s">
        <v>40</v>
      </c>
      <c r="S35" s="6" t="s">
        <v>40</v>
      </c>
      <c r="T35" s="6" t="s">
        <v>41</v>
      </c>
      <c r="U35" s="7" t="s">
        <v>58</v>
      </c>
    </row>
    <row r="36" spans="1:21" x14ac:dyDescent="0.25">
      <c r="A36" s="6">
        <f t="shared" si="0"/>
        <v>19</v>
      </c>
      <c r="B36" s="6" t="s">
        <v>59</v>
      </c>
      <c r="C36" s="40" t="s">
        <v>263</v>
      </c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</row>
    <row r="37" spans="1:21" ht="84" x14ac:dyDescent="0.25">
      <c r="A37" s="6">
        <f t="shared" si="0"/>
        <v>20</v>
      </c>
      <c r="B37" s="6" t="s">
        <v>60</v>
      </c>
      <c r="C37" s="7" t="s">
        <v>61</v>
      </c>
      <c r="D37" s="6" t="s">
        <v>27</v>
      </c>
      <c r="E37" s="6" t="s">
        <v>28</v>
      </c>
      <c r="F37" s="6" t="s">
        <v>28</v>
      </c>
      <c r="G37" s="6" t="s">
        <v>28</v>
      </c>
      <c r="H37" s="6" t="s">
        <v>28</v>
      </c>
      <c r="I37" s="6">
        <v>5</v>
      </c>
      <c r="J37" s="6">
        <v>1</v>
      </c>
      <c r="K37" s="6" t="s">
        <v>28</v>
      </c>
      <c r="L37" s="6" t="s">
        <v>28</v>
      </c>
      <c r="M37" s="6" t="s">
        <v>28</v>
      </c>
      <c r="N37" s="6" t="s">
        <v>28</v>
      </c>
      <c r="O37" s="25" t="s">
        <v>28</v>
      </c>
      <c r="P37" s="25" t="s">
        <v>40</v>
      </c>
      <c r="Q37" s="25" t="s">
        <v>40</v>
      </c>
      <c r="R37" s="6" t="s">
        <v>40</v>
      </c>
      <c r="S37" s="6" t="s">
        <v>40</v>
      </c>
      <c r="T37" s="6" t="s">
        <v>41</v>
      </c>
      <c r="U37" s="7" t="s">
        <v>264</v>
      </c>
    </row>
    <row r="38" spans="1:21" x14ac:dyDescent="0.25">
      <c r="A38" s="6">
        <f t="shared" si="0"/>
        <v>21</v>
      </c>
      <c r="B38" s="6" t="s">
        <v>62</v>
      </c>
      <c r="C38" s="40" t="s">
        <v>337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</row>
    <row r="39" spans="1:21" ht="84" x14ac:dyDescent="0.25">
      <c r="A39" s="6">
        <f t="shared" si="0"/>
        <v>22</v>
      </c>
      <c r="B39" s="6" t="s">
        <v>63</v>
      </c>
      <c r="C39" s="7" t="s">
        <v>265</v>
      </c>
      <c r="D39" s="6" t="s">
        <v>27</v>
      </c>
      <c r="E39" s="6" t="s">
        <v>28</v>
      </c>
      <c r="F39" s="6" t="s">
        <v>28</v>
      </c>
      <c r="G39" s="6" t="s">
        <v>28</v>
      </c>
      <c r="H39" s="6" t="s">
        <v>28</v>
      </c>
      <c r="I39" s="6">
        <v>10</v>
      </c>
      <c r="J39" s="6" t="s">
        <v>28</v>
      </c>
      <c r="K39" s="6" t="s">
        <v>28</v>
      </c>
      <c r="L39" s="6" t="s">
        <v>28</v>
      </c>
      <c r="M39" s="6" t="s">
        <v>28</v>
      </c>
      <c r="N39" s="6" t="s">
        <v>28</v>
      </c>
      <c r="O39" s="25" t="s">
        <v>28</v>
      </c>
      <c r="P39" s="25" t="s">
        <v>40</v>
      </c>
      <c r="Q39" s="25" t="s">
        <v>40</v>
      </c>
      <c r="R39" s="6" t="s">
        <v>40</v>
      </c>
      <c r="S39" s="6" t="s">
        <v>40</v>
      </c>
      <c r="T39" s="6" t="s">
        <v>41</v>
      </c>
      <c r="U39" s="7" t="s">
        <v>370</v>
      </c>
    </row>
    <row r="40" spans="1:21" ht="72" x14ac:dyDescent="0.25">
      <c r="A40" s="6">
        <f t="shared" si="0"/>
        <v>23</v>
      </c>
      <c r="B40" s="6" t="s">
        <v>64</v>
      </c>
      <c r="C40" s="7" t="s">
        <v>65</v>
      </c>
      <c r="D40" s="6" t="s">
        <v>27</v>
      </c>
      <c r="E40" s="6" t="s">
        <v>28</v>
      </c>
      <c r="F40" s="6" t="s">
        <v>28</v>
      </c>
      <c r="G40" s="6" t="s">
        <v>28</v>
      </c>
      <c r="H40" s="6" t="s">
        <v>28</v>
      </c>
      <c r="I40" s="6">
        <v>3</v>
      </c>
      <c r="J40" s="6">
        <v>3</v>
      </c>
      <c r="K40" s="6" t="s">
        <v>28</v>
      </c>
      <c r="L40" s="6" t="s">
        <v>28</v>
      </c>
      <c r="M40" s="6" t="s">
        <v>28</v>
      </c>
      <c r="N40" s="6">
        <v>3</v>
      </c>
      <c r="O40" s="25" t="s">
        <v>28</v>
      </c>
      <c r="P40" s="25" t="s">
        <v>40</v>
      </c>
      <c r="Q40" s="25" t="s">
        <v>40</v>
      </c>
      <c r="R40" s="6" t="s">
        <v>40</v>
      </c>
      <c r="S40" s="6" t="s">
        <v>40</v>
      </c>
      <c r="T40" s="6" t="s">
        <v>41</v>
      </c>
      <c r="U40" s="7" t="s">
        <v>371</v>
      </c>
    </row>
    <row r="41" spans="1:21" ht="72" x14ac:dyDescent="0.25">
      <c r="A41" s="6">
        <f t="shared" si="0"/>
        <v>24</v>
      </c>
      <c r="B41" s="6" t="s">
        <v>66</v>
      </c>
      <c r="C41" s="7" t="s">
        <v>252</v>
      </c>
      <c r="D41" s="6" t="s">
        <v>27</v>
      </c>
      <c r="E41" s="6"/>
      <c r="F41" s="6"/>
      <c r="G41" s="6"/>
      <c r="H41" s="6"/>
      <c r="I41" s="6"/>
      <c r="J41" s="6"/>
      <c r="K41" s="6"/>
      <c r="L41" s="6"/>
      <c r="M41" s="6"/>
      <c r="N41" s="6">
        <v>1</v>
      </c>
      <c r="O41" s="25"/>
      <c r="P41" s="27"/>
      <c r="Q41" s="27"/>
      <c r="R41" s="7"/>
      <c r="S41" s="7"/>
      <c r="T41" s="7"/>
      <c r="U41" s="7" t="s">
        <v>372</v>
      </c>
    </row>
    <row r="42" spans="1:21" ht="60" x14ac:dyDescent="0.25">
      <c r="A42" s="6">
        <f t="shared" si="0"/>
        <v>25</v>
      </c>
      <c r="B42" s="6" t="s">
        <v>67</v>
      </c>
      <c r="C42" s="7" t="s">
        <v>253</v>
      </c>
      <c r="D42" s="6" t="s">
        <v>27</v>
      </c>
      <c r="E42" s="6"/>
      <c r="F42" s="6"/>
      <c r="G42" s="6"/>
      <c r="H42" s="6"/>
      <c r="I42" s="6"/>
      <c r="J42" s="6"/>
      <c r="K42" s="6"/>
      <c r="L42" s="6"/>
      <c r="M42" s="6"/>
      <c r="N42" s="6">
        <v>3</v>
      </c>
      <c r="O42" s="25">
        <v>2</v>
      </c>
      <c r="P42" s="27"/>
      <c r="Q42" s="27"/>
      <c r="R42" s="7"/>
      <c r="S42" s="7"/>
      <c r="T42" s="7"/>
      <c r="U42" s="7" t="s">
        <v>343</v>
      </c>
    </row>
    <row r="43" spans="1:21" x14ac:dyDescent="0.25">
      <c r="A43" s="6">
        <f t="shared" si="0"/>
        <v>26</v>
      </c>
      <c r="B43" s="6" t="s">
        <v>68</v>
      </c>
      <c r="C43" s="40" t="s">
        <v>266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</row>
    <row r="44" spans="1:21" ht="48" x14ac:dyDescent="0.25">
      <c r="A44" s="6">
        <f t="shared" si="0"/>
        <v>27</v>
      </c>
      <c r="B44" s="6" t="s">
        <v>69</v>
      </c>
      <c r="C44" s="7" t="s">
        <v>267</v>
      </c>
      <c r="D44" s="6" t="s">
        <v>27</v>
      </c>
      <c r="E44" s="6" t="s">
        <v>28</v>
      </c>
      <c r="F44" s="6" t="s">
        <v>28</v>
      </c>
      <c r="G44" s="6" t="s">
        <v>28</v>
      </c>
      <c r="H44" s="6" t="s">
        <v>28</v>
      </c>
      <c r="I44" s="6" t="s">
        <v>28</v>
      </c>
      <c r="J44" s="6" t="s">
        <v>28</v>
      </c>
      <c r="K44" s="6">
        <v>64</v>
      </c>
      <c r="L44" s="6" t="s">
        <v>28</v>
      </c>
      <c r="M44" s="6" t="s">
        <v>28</v>
      </c>
      <c r="N44" s="6" t="s">
        <v>28</v>
      </c>
      <c r="O44" s="25" t="s">
        <v>70</v>
      </c>
      <c r="P44" s="25" t="s">
        <v>40</v>
      </c>
      <c r="Q44" s="25" t="s">
        <v>40</v>
      </c>
      <c r="R44" s="6" t="s">
        <v>40</v>
      </c>
      <c r="S44" s="6" t="s">
        <v>40</v>
      </c>
      <c r="T44" s="6" t="s">
        <v>41</v>
      </c>
      <c r="U44" s="7" t="s">
        <v>71</v>
      </c>
    </row>
    <row r="45" spans="1:21" x14ac:dyDescent="0.25">
      <c r="A45" s="6">
        <f t="shared" si="0"/>
        <v>28</v>
      </c>
      <c r="B45" s="40" t="s">
        <v>72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</row>
    <row r="46" spans="1:21" ht="28.9" customHeight="1" x14ac:dyDescent="0.25">
      <c r="A46" s="6">
        <f t="shared" si="0"/>
        <v>29</v>
      </c>
      <c r="B46" s="40" t="s">
        <v>268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</row>
    <row r="47" spans="1:21" ht="168" x14ac:dyDescent="0.25">
      <c r="A47" s="6">
        <f t="shared" si="0"/>
        <v>30</v>
      </c>
      <c r="B47" s="6" t="s">
        <v>73</v>
      </c>
      <c r="C47" s="7" t="s">
        <v>221</v>
      </c>
      <c r="D47" s="6" t="s">
        <v>27</v>
      </c>
      <c r="E47" s="6" t="s">
        <v>28</v>
      </c>
      <c r="F47" s="6" t="s">
        <v>28</v>
      </c>
      <c r="G47" s="6" t="s">
        <v>28</v>
      </c>
      <c r="H47" s="6" t="s">
        <v>28</v>
      </c>
      <c r="I47" s="6" t="s">
        <v>28</v>
      </c>
      <c r="J47" s="6" t="s">
        <v>28</v>
      </c>
      <c r="K47" s="6" t="s">
        <v>28</v>
      </c>
      <c r="L47" s="6" t="s">
        <v>28</v>
      </c>
      <c r="M47" s="6">
        <v>12</v>
      </c>
      <c r="N47" s="6">
        <v>12</v>
      </c>
      <c r="O47" s="25">
        <v>15</v>
      </c>
      <c r="P47" s="25">
        <v>24</v>
      </c>
      <c r="Q47" s="25">
        <v>15</v>
      </c>
      <c r="R47" s="6">
        <v>15</v>
      </c>
      <c r="S47" s="6">
        <v>15</v>
      </c>
      <c r="T47" s="6">
        <v>15</v>
      </c>
      <c r="U47" s="10" t="s">
        <v>352</v>
      </c>
    </row>
    <row r="48" spans="1:21" x14ac:dyDescent="0.25">
      <c r="A48" s="6">
        <f t="shared" si="0"/>
        <v>31</v>
      </c>
      <c r="B48" s="6" t="s">
        <v>74</v>
      </c>
      <c r="C48" s="40" t="s">
        <v>269</v>
      </c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</row>
    <row r="49" spans="1:21" x14ac:dyDescent="0.25">
      <c r="A49" s="6">
        <f t="shared" si="0"/>
        <v>32</v>
      </c>
      <c r="B49" s="6" t="s">
        <v>75</v>
      </c>
      <c r="C49" s="40" t="s">
        <v>270</v>
      </c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</row>
    <row r="50" spans="1:21" x14ac:dyDescent="0.25">
      <c r="A50" s="6">
        <f t="shared" si="0"/>
        <v>33</v>
      </c>
      <c r="B50" s="6" t="s">
        <v>76</v>
      </c>
      <c r="C50" s="40" t="s">
        <v>77</v>
      </c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</row>
    <row r="51" spans="1:21" ht="54" customHeight="1" x14ac:dyDescent="0.25">
      <c r="A51" s="6">
        <f t="shared" si="0"/>
        <v>34</v>
      </c>
      <c r="B51" s="6" t="s">
        <v>78</v>
      </c>
      <c r="C51" s="7" t="s">
        <v>271</v>
      </c>
      <c r="D51" s="6" t="s">
        <v>27</v>
      </c>
      <c r="E51" s="6">
        <v>1</v>
      </c>
      <c r="F51" s="6">
        <v>25</v>
      </c>
      <c r="G51" s="6">
        <v>17</v>
      </c>
      <c r="H51" s="6">
        <v>24</v>
      </c>
      <c r="I51" s="6">
        <v>149</v>
      </c>
      <c r="J51" s="6">
        <v>167</v>
      </c>
      <c r="K51" s="6">
        <v>8</v>
      </c>
      <c r="L51" s="6">
        <v>2</v>
      </c>
      <c r="M51" s="6">
        <v>16</v>
      </c>
      <c r="N51" s="6">
        <v>159</v>
      </c>
      <c r="O51" s="25">
        <v>50</v>
      </c>
      <c r="P51" s="25" t="s">
        <v>40</v>
      </c>
      <c r="Q51" s="25" t="s">
        <v>40</v>
      </c>
      <c r="R51" s="6" t="s">
        <v>40</v>
      </c>
      <c r="S51" s="6" t="s">
        <v>40</v>
      </c>
      <c r="T51" s="6" t="s">
        <v>41</v>
      </c>
      <c r="U51" s="7" t="s">
        <v>373</v>
      </c>
    </row>
    <row r="52" spans="1:21" x14ac:dyDescent="0.25">
      <c r="A52" s="6">
        <f t="shared" si="0"/>
        <v>35</v>
      </c>
      <c r="B52" s="6" t="s">
        <v>79</v>
      </c>
      <c r="C52" s="40" t="s">
        <v>272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</row>
    <row r="53" spans="1:21" ht="36" x14ac:dyDescent="0.25">
      <c r="A53" s="6">
        <f t="shared" si="0"/>
        <v>36</v>
      </c>
      <c r="B53" s="6" t="s">
        <v>80</v>
      </c>
      <c r="C53" s="11" t="s">
        <v>273</v>
      </c>
      <c r="D53" s="6" t="s">
        <v>81</v>
      </c>
      <c r="E53" s="6">
        <v>1</v>
      </c>
      <c r="F53" s="6">
        <v>13</v>
      </c>
      <c r="G53" s="6">
        <v>23</v>
      </c>
      <c r="H53" s="6">
        <v>22</v>
      </c>
      <c r="I53" s="6">
        <v>16</v>
      </c>
      <c r="J53" s="6">
        <v>5</v>
      </c>
      <c r="K53" s="6">
        <v>4</v>
      </c>
      <c r="L53" s="6">
        <v>7</v>
      </c>
      <c r="M53" s="6">
        <v>4</v>
      </c>
      <c r="N53" s="6">
        <v>5</v>
      </c>
      <c r="O53" s="25">
        <v>4</v>
      </c>
      <c r="P53" s="25">
        <v>0</v>
      </c>
      <c r="Q53" s="25">
        <v>0</v>
      </c>
      <c r="R53" s="6">
        <v>0</v>
      </c>
      <c r="S53" s="6">
        <v>0</v>
      </c>
      <c r="T53" s="6">
        <v>0</v>
      </c>
      <c r="U53" s="7" t="s">
        <v>274</v>
      </c>
    </row>
    <row r="54" spans="1:21" x14ac:dyDescent="0.25">
      <c r="A54" s="6">
        <f t="shared" si="0"/>
        <v>37</v>
      </c>
      <c r="B54" s="6" t="s">
        <v>82</v>
      </c>
      <c r="C54" s="40" t="s">
        <v>275</v>
      </c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</row>
    <row r="55" spans="1:21" ht="89.45" customHeight="1" x14ac:dyDescent="0.25">
      <c r="A55" s="6">
        <f t="shared" si="0"/>
        <v>38</v>
      </c>
      <c r="B55" s="6" t="s">
        <v>83</v>
      </c>
      <c r="C55" s="7" t="s">
        <v>276</v>
      </c>
      <c r="D55" s="6" t="s">
        <v>47</v>
      </c>
      <c r="E55" s="6" t="s">
        <v>84</v>
      </c>
      <c r="F55" s="6" t="s">
        <v>85</v>
      </c>
      <c r="G55" s="6" t="s">
        <v>86</v>
      </c>
      <c r="H55" s="6" t="s">
        <v>87</v>
      </c>
      <c r="I55" s="6" t="s">
        <v>88</v>
      </c>
      <c r="J55" s="6" t="s">
        <v>89</v>
      </c>
      <c r="K55" s="6" t="s">
        <v>90</v>
      </c>
      <c r="L55" s="6" t="s">
        <v>91</v>
      </c>
      <c r="M55" s="8">
        <v>9900.7999999999993</v>
      </c>
      <c r="N55" s="8">
        <v>25922.596000000001</v>
      </c>
      <c r="O55" s="26">
        <v>4443.1000000000004</v>
      </c>
      <c r="P55" s="26">
        <v>3897.57</v>
      </c>
      <c r="Q55" s="26">
        <v>3441.61</v>
      </c>
      <c r="R55" s="8">
        <v>3441.61</v>
      </c>
      <c r="S55" s="8">
        <v>3441.61</v>
      </c>
      <c r="T55" s="8">
        <v>3441.61</v>
      </c>
      <c r="U55" s="7" t="s">
        <v>360</v>
      </c>
    </row>
    <row r="56" spans="1:21" x14ac:dyDescent="0.25">
      <c r="A56" s="6">
        <f t="shared" si="0"/>
        <v>39</v>
      </c>
      <c r="B56" s="6" t="s">
        <v>92</v>
      </c>
      <c r="C56" s="40" t="s">
        <v>93</v>
      </c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</row>
    <row r="57" spans="1:21" x14ac:dyDescent="0.25">
      <c r="A57" s="6">
        <f t="shared" si="0"/>
        <v>40</v>
      </c>
      <c r="B57" s="6" t="s">
        <v>94</v>
      </c>
      <c r="C57" s="40" t="s">
        <v>277</v>
      </c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</row>
    <row r="58" spans="1:21" ht="60" x14ac:dyDescent="0.25">
      <c r="A58" s="6">
        <f t="shared" si="0"/>
        <v>41</v>
      </c>
      <c r="B58" s="6" t="s">
        <v>95</v>
      </c>
      <c r="C58" s="7" t="s">
        <v>222</v>
      </c>
      <c r="D58" s="6" t="s">
        <v>96</v>
      </c>
      <c r="E58" s="6">
        <v>40</v>
      </c>
      <c r="F58" s="6">
        <v>50</v>
      </c>
      <c r="G58" s="6">
        <v>60</v>
      </c>
      <c r="H58" s="6">
        <v>65</v>
      </c>
      <c r="I58" s="6">
        <v>66</v>
      </c>
      <c r="J58" s="6">
        <v>66</v>
      </c>
      <c r="K58" s="6">
        <v>66</v>
      </c>
      <c r="L58" s="6">
        <v>66</v>
      </c>
      <c r="M58" s="6">
        <v>66</v>
      </c>
      <c r="N58" s="6">
        <v>66</v>
      </c>
      <c r="O58" s="25">
        <v>66</v>
      </c>
      <c r="P58" s="25">
        <v>66</v>
      </c>
      <c r="Q58" s="25">
        <v>66</v>
      </c>
      <c r="R58" s="6">
        <v>66</v>
      </c>
      <c r="S58" s="6">
        <v>66</v>
      </c>
      <c r="T58" s="6">
        <v>66</v>
      </c>
      <c r="U58" s="7" t="s">
        <v>374</v>
      </c>
    </row>
    <row r="59" spans="1:21" ht="96" x14ac:dyDescent="0.25">
      <c r="A59" s="6">
        <f t="shared" si="0"/>
        <v>42</v>
      </c>
      <c r="B59" s="6" t="s">
        <v>97</v>
      </c>
      <c r="C59" s="7" t="s">
        <v>329</v>
      </c>
      <c r="D59" s="6" t="s">
        <v>96</v>
      </c>
      <c r="E59" s="6" t="s">
        <v>28</v>
      </c>
      <c r="F59" s="6">
        <v>67</v>
      </c>
      <c r="G59" s="6">
        <v>89</v>
      </c>
      <c r="H59" s="6">
        <v>89</v>
      </c>
      <c r="I59" s="6">
        <v>82</v>
      </c>
      <c r="J59" s="6">
        <v>82</v>
      </c>
      <c r="K59" s="6">
        <v>82</v>
      </c>
      <c r="L59" s="6">
        <v>82</v>
      </c>
      <c r="M59" s="6">
        <v>82</v>
      </c>
      <c r="N59" s="6">
        <v>82</v>
      </c>
      <c r="O59" s="25">
        <v>82</v>
      </c>
      <c r="P59" s="25">
        <v>82</v>
      </c>
      <c r="Q59" s="25">
        <v>82</v>
      </c>
      <c r="R59" s="6">
        <v>82</v>
      </c>
      <c r="S59" s="6">
        <v>82</v>
      </c>
      <c r="T59" s="6">
        <v>82</v>
      </c>
      <c r="U59" s="7" t="s">
        <v>375</v>
      </c>
    </row>
    <row r="60" spans="1:21" ht="72" x14ac:dyDescent="0.25">
      <c r="A60" s="6">
        <f t="shared" si="0"/>
        <v>43</v>
      </c>
      <c r="B60" s="6" t="s">
        <v>98</v>
      </c>
      <c r="C60" s="7" t="s">
        <v>99</v>
      </c>
      <c r="D60" s="6" t="s">
        <v>27</v>
      </c>
      <c r="E60" s="6" t="s">
        <v>28</v>
      </c>
      <c r="F60" s="6" t="s">
        <v>28</v>
      </c>
      <c r="G60" s="6">
        <v>1</v>
      </c>
      <c r="H60" s="6">
        <v>1</v>
      </c>
      <c r="I60" s="6" t="s">
        <v>28</v>
      </c>
      <c r="J60" s="6" t="s">
        <v>28</v>
      </c>
      <c r="K60" s="6" t="s">
        <v>28</v>
      </c>
      <c r="L60" s="6" t="s">
        <v>28</v>
      </c>
      <c r="M60" s="6" t="s">
        <v>28</v>
      </c>
      <c r="N60" s="6">
        <v>1</v>
      </c>
      <c r="O60" s="25" t="s">
        <v>28</v>
      </c>
      <c r="P60" s="25" t="s">
        <v>28</v>
      </c>
      <c r="Q60" s="25" t="s">
        <v>28</v>
      </c>
      <c r="R60" s="6" t="s">
        <v>28</v>
      </c>
      <c r="S60" s="6" t="s">
        <v>28</v>
      </c>
      <c r="T60" s="6" t="s">
        <v>28</v>
      </c>
      <c r="U60" s="7" t="s">
        <v>376</v>
      </c>
    </row>
    <row r="61" spans="1:21" ht="84" x14ac:dyDescent="0.25">
      <c r="A61" s="6">
        <f t="shared" si="0"/>
        <v>44</v>
      </c>
      <c r="B61" s="6" t="s">
        <v>100</v>
      </c>
      <c r="C61" s="7" t="s">
        <v>278</v>
      </c>
      <c r="D61" s="6" t="s">
        <v>27</v>
      </c>
      <c r="E61" s="6" t="s">
        <v>28</v>
      </c>
      <c r="F61" s="6">
        <v>1</v>
      </c>
      <c r="G61" s="6">
        <v>2</v>
      </c>
      <c r="H61" s="6">
        <v>3</v>
      </c>
      <c r="I61" s="6">
        <v>1</v>
      </c>
      <c r="J61" s="6">
        <v>3</v>
      </c>
      <c r="K61" s="6" t="s">
        <v>28</v>
      </c>
      <c r="L61" s="6">
        <v>1</v>
      </c>
      <c r="M61" s="6">
        <v>3</v>
      </c>
      <c r="N61" s="6">
        <v>3</v>
      </c>
      <c r="O61" s="25">
        <v>1</v>
      </c>
      <c r="P61" s="25">
        <v>1</v>
      </c>
      <c r="Q61" s="25">
        <v>1</v>
      </c>
      <c r="R61" s="6">
        <v>3</v>
      </c>
      <c r="S61" s="6">
        <v>3</v>
      </c>
      <c r="T61" s="6">
        <v>3</v>
      </c>
      <c r="U61" s="7" t="s">
        <v>361</v>
      </c>
    </row>
    <row r="62" spans="1:21" ht="72" x14ac:dyDescent="0.25">
      <c r="A62" s="6">
        <f t="shared" si="0"/>
        <v>45</v>
      </c>
      <c r="B62" s="6" t="s">
        <v>101</v>
      </c>
      <c r="C62" s="7" t="s">
        <v>102</v>
      </c>
      <c r="D62" s="6" t="s">
        <v>27</v>
      </c>
      <c r="E62" s="6" t="s">
        <v>28</v>
      </c>
      <c r="F62" s="6" t="s">
        <v>28</v>
      </c>
      <c r="G62" s="6">
        <v>2</v>
      </c>
      <c r="H62" s="6">
        <v>10</v>
      </c>
      <c r="I62" s="6">
        <v>13</v>
      </c>
      <c r="J62" s="6">
        <v>8</v>
      </c>
      <c r="K62" s="6">
        <v>2</v>
      </c>
      <c r="L62" s="6">
        <v>9</v>
      </c>
      <c r="M62" s="6">
        <v>4</v>
      </c>
      <c r="N62" s="6">
        <v>10</v>
      </c>
      <c r="O62" s="25">
        <v>4</v>
      </c>
      <c r="P62" s="25" t="s">
        <v>28</v>
      </c>
      <c r="Q62" s="25" t="s">
        <v>28</v>
      </c>
      <c r="R62" s="6" t="s">
        <v>28</v>
      </c>
      <c r="S62" s="6" t="s">
        <v>28</v>
      </c>
      <c r="T62" s="6" t="s">
        <v>28</v>
      </c>
      <c r="U62" s="7" t="s">
        <v>377</v>
      </c>
    </row>
    <row r="63" spans="1:21" ht="96" x14ac:dyDescent="0.25">
      <c r="A63" s="6">
        <f t="shared" si="0"/>
        <v>46</v>
      </c>
      <c r="B63" s="6" t="s">
        <v>103</v>
      </c>
      <c r="C63" s="7" t="s">
        <v>104</v>
      </c>
      <c r="D63" s="6" t="s">
        <v>81</v>
      </c>
      <c r="E63" s="6" t="s">
        <v>28</v>
      </c>
      <c r="F63" s="6" t="s">
        <v>28</v>
      </c>
      <c r="G63" s="6" t="s">
        <v>28</v>
      </c>
      <c r="H63" s="6">
        <v>1</v>
      </c>
      <c r="I63" s="6">
        <v>1</v>
      </c>
      <c r="J63" s="6" t="s">
        <v>28</v>
      </c>
      <c r="K63" s="6" t="s">
        <v>28</v>
      </c>
      <c r="L63" s="6" t="s">
        <v>28</v>
      </c>
      <c r="M63" s="6" t="s">
        <v>28</v>
      </c>
      <c r="N63" s="6" t="s">
        <v>28</v>
      </c>
      <c r="O63" s="25">
        <v>2</v>
      </c>
      <c r="P63" s="25" t="s">
        <v>28</v>
      </c>
      <c r="Q63" s="25" t="s">
        <v>28</v>
      </c>
      <c r="R63" s="6" t="s">
        <v>28</v>
      </c>
      <c r="S63" s="6" t="s">
        <v>28</v>
      </c>
      <c r="T63" s="6" t="s">
        <v>28</v>
      </c>
      <c r="U63" s="10" t="s">
        <v>344</v>
      </c>
    </row>
    <row r="64" spans="1:21" ht="108" x14ac:dyDescent="0.25">
      <c r="A64" s="6">
        <f t="shared" si="0"/>
        <v>47</v>
      </c>
      <c r="B64" s="6" t="s">
        <v>105</v>
      </c>
      <c r="C64" s="7" t="s">
        <v>106</v>
      </c>
      <c r="D64" s="6" t="s">
        <v>27</v>
      </c>
      <c r="E64" s="6" t="s">
        <v>28</v>
      </c>
      <c r="F64" s="6" t="s">
        <v>28</v>
      </c>
      <c r="G64" s="6" t="s">
        <v>28</v>
      </c>
      <c r="H64" s="6">
        <v>2</v>
      </c>
      <c r="I64" s="6" t="s">
        <v>28</v>
      </c>
      <c r="J64" s="6">
        <v>3</v>
      </c>
      <c r="K64" s="6" t="s">
        <v>28</v>
      </c>
      <c r="L64" s="6" t="s">
        <v>28</v>
      </c>
      <c r="M64" s="6">
        <v>1</v>
      </c>
      <c r="N64" s="6">
        <v>0</v>
      </c>
      <c r="O64" s="25" t="s">
        <v>28</v>
      </c>
      <c r="P64" s="25" t="s">
        <v>28</v>
      </c>
      <c r="Q64" s="25" t="s">
        <v>28</v>
      </c>
      <c r="R64" s="6" t="s">
        <v>28</v>
      </c>
      <c r="S64" s="6" t="s">
        <v>28</v>
      </c>
      <c r="T64" s="6" t="s">
        <v>28</v>
      </c>
      <c r="U64" s="7" t="s">
        <v>279</v>
      </c>
    </row>
    <row r="65" spans="1:21" ht="72" x14ac:dyDescent="0.25">
      <c r="A65" s="6">
        <f t="shared" si="0"/>
        <v>48</v>
      </c>
      <c r="B65" s="6" t="s">
        <v>107</v>
      </c>
      <c r="C65" s="7" t="s">
        <v>108</v>
      </c>
      <c r="D65" s="6" t="s">
        <v>27</v>
      </c>
      <c r="E65" s="6" t="s">
        <v>28</v>
      </c>
      <c r="F65" s="6" t="s">
        <v>28</v>
      </c>
      <c r="G65" s="6" t="s">
        <v>28</v>
      </c>
      <c r="H65" s="6">
        <v>1</v>
      </c>
      <c r="I65" s="6" t="s">
        <v>28</v>
      </c>
      <c r="J65" s="6">
        <v>1</v>
      </c>
      <c r="K65" s="6" t="s">
        <v>28</v>
      </c>
      <c r="L65" s="6" t="s">
        <v>28</v>
      </c>
      <c r="M65" s="6">
        <v>1</v>
      </c>
      <c r="N65" s="6">
        <v>0</v>
      </c>
      <c r="O65" s="25" t="s">
        <v>28</v>
      </c>
      <c r="P65" s="25" t="s">
        <v>28</v>
      </c>
      <c r="Q65" s="25" t="s">
        <v>28</v>
      </c>
      <c r="R65" s="6" t="s">
        <v>28</v>
      </c>
      <c r="S65" s="6" t="s">
        <v>28</v>
      </c>
      <c r="T65" s="6" t="s">
        <v>28</v>
      </c>
      <c r="U65" s="7" t="s">
        <v>378</v>
      </c>
    </row>
    <row r="66" spans="1:21" ht="72" x14ac:dyDescent="0.25">
      <c r="A66" s="6">
        <f t="shared" si="0"/>
        <v>49</v>
      </c>
      <c r="B66" s="6" t="s">
        <v>109</v>
      </c>
      <c r="C66" s="7" t="s">
        <v>110</v>
      </c>
      <c r="D66" s="6" t="s">
        <v>27</v>
      </c>
      <c r="E66" s="6" t="s">
        <v>28</v>
      </c>
      <c r="F66" s="6" t="s">
        <v>28</v>
      </c>
      <c r="G66" s="6" t="s">
        <v>28</v>
      </c>
      <c r="H66" s="6" t="s">
        <v>28</v>
      </c>
      <c r="I66" s="6" t="s">
        <v>28</v>
      </c>
      <c r="J66" s="6">
        <v>56</v>
      </c>
      <c r="K66" s="6" t="s">
        <v>28</v>
      </c>
      <c r="L66" s="6" t="s">
        <v>28</v>
      </c>
      <c r="M66" s="6" t="s">
        <v>28</v>
      </c>
      <c r="N66" s="6" t="s">
        <v>28</v>
      </c>
      <c r="O66" s="25" t="s">
        <v>28</v>
      </c>
      <c r="P66" s="25" t="s">
        <v>28</v>
      </c>
      <c r="Q66" s="25" t="s">
        <v>28</v>
      </c>
      <c r="R66" s="6" t="s">
        <v>28</v>
      </c>
      <c r="S66" s="6" t="s">
        <v>28</v>
      </c>
      <c r="T66" s="6" t="s">
        <v>28</v>
      </c>
      <c r="U66" s="7" t="s">
        <v>379</v>
      </c>
    </row>
    <row r="67" spans="1:21" ht="36" x14ac:dyDescent="0.25">
      <c r="A67" s="6">
        <f t="shared" si="0"/>
        <v>50</v>
      </c>
      <c r="B67" s="6" t="s">
        <v>111</v>
      </c>
      <c r="C67" s="7" t="s">
        <v>112</v>
      </c>
      <c r="D67" s="6" t="s">
        <v>27</v>
      </c>
      <c r="E67" s="6" t="s">
        <v>28</v>
      </c>
      <c r="F67" s="6" t="s">
        <v>28</v>
      </c>
      <c r="G67" s="6" t="s">
        <v>28</v>
      </c>
      <c r="H67" s="6" t="s">
        <v>28</v>
      </c>
      <c r="I67" s="6" t="s">
        <v>28</v>
      </c>
      <c r="J67" s="6" t="s">
        <v>28</v>
      </c>
      <c r="K67" s="6">
        <v>1</v>
      </c>
      <c r="L67" s="6" t="s">
        <v>28</v>
      </c>
      <c r="M67" s="6" t="s">
        <v>28</v>
      </c>
      <c r="N67" s="6" t="s">
        <v>28</v>
      </c>
      <c r="O67" s="25" t="s">
        <v>28</v>
      </c>
      <c r="P67" s="25" t="s">
        <v>28</v>
      </c>
      <c r="Q67" s="25" t="s">
        <v>28</v>
      </c>
      <c r="R67" s="6" t="s">
        <v>28</v>
      </c>
      <c r="S67" s="6" t="s">
        <v>28</v>
      </c>
      <c r="T67" s="6" t="s">
        <v>28</v>
      </c>
      <c r="U67" s="7" t="s">
        <v>113</v>
      </c>
    </row>
    <row r="68" spans="1:21" ht="120" x14ac:dyDescent="0.25">
      <c r="A68" s="6">
        <f t="shared" si="0"/>
        <v>51</v>
      </c>
      <c r="B68" s="6" t="s">
        <v>114</v>
      </c>
      <c r="C68" s="7" t="s">
        <v>115</v>
      </c>
      <c r="D68" s="6" t="s">
        <v>27</v>
      </c>
      <c r="E68" s="6" t="s">
        <v>28</v>
      </c>
      <c r="F68" s="6" t="s">
        <v>28</v>
      </c>
      <c r="G68" s="6" t="s">
        <v>28</v>
      </c>
      <c r="H68" s="6" t="s">
        <v>28</v>
      </c>
      <c r="I68" s="6" t="s">
        <v>28</v>
      </c>
      <c r="J68" s="6" t="s">
        <v>28</v>
      </c>
      <c r="K68" s="6">
        <v>10</v>
      </c>
      <c r="L68" s="6" t="s">
        <v>28</v>
      </c>
      <c r="M68" s="6" t="s">
        <v>28</v>
      </c>
      <c r="N68" s="6" t="s">
        <v>28</v>
      </c>
      <c r="O68" s="25" t="s">
        <v>28</v>
      </c>
      <c r="P68" s="27" t="s">
        <v>28</v>
      </c>
      <c r="Q68" s="27" t="s">
        <v>28</v>
      </c>
      <c r="R68" s="7" t="s">
        <v>28</v>
      </c>
      <c r="S68" s="7" t="s">
        <v>28</v>
      </c>
      <c r="T68" s="7" t="s">
        <v>28</v>
      </c>
      <c r="U68" s="7" t="s">
        <v>353</v>
      </c>
    </row>
    <row r="69" spans="1:21" ht="48" x14ac:dyDescent="0.25">
      <c r="A69" s="6">
        <f t="shared" si="0"/>
        <v>52</v>
      </c>
      <c r="B69" s="6" t="s">
        <v>116</v>
      </c>
      <c r="C69" s="7" t="s">
        <v>223</v>
      </c>
      <c r="D69" s="6" t="s">
        <v>81</v>
      </c>
      <c r="E69" s="6"/>
      <c r="F69" s="6"/>
      <c r="G69" s="6"/>
      <c r="H69" s="6"/>
      <c r="I69" s="6"/>
      <c r="J69" s="6"/>
      <c r="K69" s="6"/>
      <c r="L69" s="6"/>
      <c r="M69" s="6"/>
      <c r="N69" s="6">
        <v>4</v>
      </c>
      <c r="O69" s="25">
        <v>1</v>
      </c>
      <c r="P69" s="25"/>
      <c r="Q69" s="25"/>
      <c r="R69" s="7"/>
      <c r="S69" s="7"/>
      <c r="T69" s="7"/>
      <c r="U69" s="7" t="s">
        <v>380</v>
      </c>
    </row>
    <row r="70" spans="1:21" ht="60" x14ac:dyDescent="0.25">
      <c r="A70" s="6">
        <f t="shared" si="0"/>
        <v>53</v>
      </c>
      <c r="B70" s="6" t="s">
        <v>117</v>
      </c>
      <c r="C70" s="7" t="s">
        <v>224</v>
      </c>
      <c r="D70" s="6" t="s">
        <v>81</v>
      </c>
      <c r="E70" s="6"/>
      <c r="F70" s="6"/>
      <c r="G70" s="6"/>
      <c r="H70" s="6"/>
      <c r="I70" s="6"/>
      <c r="J70" s="6"/>
      <c r="K70" s="6"/>
      <c r="L70" s="6"/>
      <c r="M70" s="6"/>
      <c r="N70" s="6">
        <v>1</v>
      </c>
      <c r="O70" s="25"/>
      <c r="P70" s="25"/>
      <c r="Q70" s="25"/>
      <c r="R70" s="7"/>
      <c r="S70" s="7"/>
      <c r="T70" s="7"/>
      <c r="U70" s="7" t="s">
        <v>354</v>
      </c>
    </row>
    <row r="71" spans="1:21" ht="60" x14ac:dyDescent="0.25">
      <c r="A71" s="6">
        <f t="shared" si="0"/>
        <v>54</v>
      </c>
      <c r="B71" s="6" t="s">
        <v>118</v>
      </c>
      <c r="C71" s="7" t="s">
        <v>255</v>
      </c>
      <c r="D71" s="6" t="s">
        <v>256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25">
        <v>2</v>
      </c>
      <c r="P71" s="25"/>
      <c r="Q71" s="25"/>
      <c r="R71" s="7"/>
      <c r="S71" s="7"/>
      <c r="T71" s="7"/>
      <c r="U71" s="7" t="s">
        <v>280</v>
      </c>
    </row>
    <row r="72" spans="1:21" x14ac:dyDescent="0.25">
      <c r="A72" s="6">
        <f t="shared" si="0"/>
        <v>55</v>
      </c>
      <c r="B72" s="6" t="s">
        <v>119</v>
      </c>
      <c r="C72" s="40" t="s">
        <v>120</v>
      </c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</row>
    <row r="73" spans="1:21" ht="36" x14ac:dyDescent="0.25">
      <c r="A73" s="6">
        <f t="shared" si="0"/>
        <v>56</v>
      </c>
      <c r="B73" s="6" t="s">
        <v>121</v>
      </c>
      <c r="C73" s="7" t="s">
        <v>226</v>
      </c>
      <c r="D73" s="6" t="s">
        <v>27</v>
      </c>
      <c r="E73" s="6">
        <v>27</v>
      </c>
      <c r="F73" s="6">
        <v>17</v>
      </c>
      <c r="G73" s="6">
        <v>18</v>
      </c>
      <c r="H73" s="6">
        <v>11</v>
      </c>
      <c r="I73" s="6" t="s">
        <v>28</v>
      </c>
      <c r="J73" s="6" t="s">
        <v>28</v>
      </c>
      <c r="K73" s="6" t="s">
        <v>28</v>
      </c>
      <c r="L73" s="6" t="s">
        <v>28</v>
      </c>
      <c r="M73" s="6" t="s">
        <v>28</v>
      </c>
      <c r="N73" s="6" t="s">
        <v>28</v>
      </c>
      <c r="O73" s="25" t="s">
        <v>28</v>
      </c>
      <c r="P73" s="25" t="s">
        <v>28</v>
      </c>
      <c r="Q73" s="25" t="s">
        <v>28</v>
      </c>
      <c r="R73" s="6" t="s">
        <v>28</v>
      </c>
      <c r="S73" s="6" t="s">
        <v>28</v>
      </c>
      <c r="T73" s="6" t="s">
        <v>28</v>
      </c>
      <c r="U73" s="7" t="s">
        <v>122</v>
      </c>
    </row>
    <row r="74" spans="1:21" ht="96" x14ac:dyDescent="0.25">
      <c r="A74" s="6">
        <f t="shared" si="0"/>
        <v>57</v>
      </c>
      <c r="B74" s="6" t="s">
        <v>123</v>
      </c>
      <c r="C74" s="7" t="s">
        <v>281</v>
      </c>
      <c r="D74" s="6" t="s">
        <v>124</v>
      </c>
      <c r="E74" s="6" t="s">
        <v>28</v>
      </c>
      <c r="F74" s="6" t="s">
        <v>28</v>
      </c>
      <c r="G74" s="6" t="s">
        <v>28</v>
      </c>
      <c r="H74" s="6" t="s">
        <v>28</v>
      </c>
      <c r="I74" s="6">
        <v>34026.199999999997</v>
      </c>
      <c r="J74" s="6" t="s">
        <v>28</v>
      </c>
      <c r="K74" s="6" t="s">
        <v>28</v>
      </c>
      <c r="L74" s="6" t="s">
        <v>28</v>
      </c>
      <c r="M74" s="6" t="s">
        <v>28</v>
      </c>
      <c r="N74" s="6">
        <v>16824.71</v>
      </c>
      <c r="O74" s="25">
        <v>16824.71</v>
      </c>
      <c r="P74" s="25">
        <v>16824.71</v>
      </c>
      <c r="Q74" s="25">
        <v>16824.71</v>
      </c>
      <c r="R74" s="6">
        <v>16824.71</v>
      </c>
      <c r="S74" s="6">
        <v>16824.71</v>
      </c>
      <c r="T74" s="6">
        <v>16824.71</v>
      </c>
      <c r="U74" s="7" t="s">
        <v>381</v>
      </c>
    </row>
    <row r="75" spans="1:21" ht="96" x14ac:dyDescent="0.25">
      <c r="A75" s="6">
        <f t="shared" si="0"/>
        <v>58</v>
      </c>
      <c r="B75" s="6" t="s">
        <v>125</v>
      </c>
      <c r="C75" s="7" t="s">
        <v>282</v>
      </c>
      <c r="D75" s="6" t="s">
        <v>96</v>
      </c>
      <c r="E75" s="6" t="s">
        <v>28</v>
      </c>
      <c r="F75" s="6" t="s">
        <v>28</v>
      </c>
      <c r="G75" s="6" t="s">
        <v>28</v>
      </c>
      <c r="H75" s="6" t="s">
        <v>28</v>
      </c>
      <c r="I75" s="6" t="s">
        <v>28</v>
      </c>
      <c r="J75" s="6">
        <v>100</v>
      </c>
      <c r="K75" s="6">
        <v>100</v>
      </c>
      <c r="L75" s="6">
        <v>100</v>
      </c>
      <c r="M75" s="6">
        <v>100</v>
      </c>
      <c r="N75" s="6">
        <v>100</v>
      </c>
      <c r="O75" s="25">
        <v>100</v>
      </c>
      <c r="P75" s="25">
        <v>100</v>
      </c>
      <c r="Q75" s="25">
        <v>100</v>
      </c>
      <c r="R75" s="6">
        <v>100</v>
      </c>
      <c r="S75" s="6">
        <v>100</v>
      </c>
      <c r="T75" s="6">
        <v>100</v>
      </c>
      <c r="U75" s="7" t="s">
        <v>381</v>
      </c>
    </row>
    <row r="76" spans="1:21" ht="72" x14ac:dyDescent="0.25">
      <c r="A76" s="6">
        <f t="shared" si="0"/>
        <v>59</v>
      </c>
      <c r="B76" s="6" t="s">
        <v>126</v>
      </c>
      <c r="C76" s="7" t="s">
        <v>227</v>
      </c>
      <c r="D76" s="6" t="s">
        <v>27</v>
      </c>
      <c r="E76" s="6" t="s">
        <v>28</v>
      </c>
      <c r="F76" s="6" t="s">
        <v>28</v>
      </c>
      <c r="G76" s="6" t="s">
        <v>28</v>
      </c>
      <c r="H76" s="6" t="s">
        <v>28</v>
      </c>
      <c r="I76" s="6" t="s">
        <v>28</v>
      </c>
      <c r="J76" s="6" t="s">
        <v>28</v>
      </c>
      <c r="K76" s="6" t="s">
        <v>28</v>
      </c>
      <c r="L76" s="6" t="s">
        <v>28</v>
      </c>
      <c r="M76" s="6">
        <v>11</v>
      </c>
      <c r="N76" s="6">
        <v>10</v>
      </c>
      <c r="O76" s="25">
        <v>2</v>
      </c>
      <c r="P76" s="25" t="s">
        <v>28</v>
      </c>
      <c r="Q76" s="25" t="s">
        <v>28</v>
      </c>
      <c r="R76" s="6" t="s">
        <v>28</v>
      </c>
      <c r="S76" s="6" t="s">
        <v>28</v>
      </c>
      <c r="T76" s="6" t="s">
        <v>28</v>
      </c>
      <c r="U76" s="7" t="s">
        <v>345</v>
      </c>
    </row>
    <row r="77" spans="1:21" x14ac:dyDescent="0.25">
      <c r="A77" s="6">
        <f t="shared" si="0"/>
        <v>60</v>
      </c>
      <c r="B77" s="6" t="s">
        <v>127</v>
      </c>
      <c r="C77" s="40" t="s">
        <v>128</v>
      </c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</row>
    <row r="78" spans="1:21" ht="84" x14ac:dyDescent="0.25">
      <c r="A78" s="6">
        <f t="shared" si="0"/>
        <v>61</v>
      </c>
      <c r="B78" s="6" t="s">
        <v>129</v>
      </c>
      <c r="C78" s="7" t="s">
        <v>228</v>
      </c>
      <c r="D78" s="6" t="s">
        <v>96</v>
      </c>
      <c r="E78" s="6" t="s">
        <v>28</v>
      </c>
      <c r="F78" s="6" t="s">
        <v>28</v>
      </c>
      <c r="G78" s="6" t="s">
        <v>28</v>
      </c>
      <c r="H78" s="6" t="s">
        <v>28</v>
      </c>
      <c r="I78" s="6" t="s">
        <v>28</v>
      </c>
      <c r="J78" s="6" t="s">
        <v>28</v>
      </c>
      <c r="K78" s="6">
        <v>69</v>
      </c>
      <c r="L78" s="6" t="s">
        <v>28</v>
      </c>
      <c r="M78" s="6" t="s">
        <v>28</v>
      </c>
      <c r="N78" s="6" t="s">
        <v>28</v>
      </c>
      <c r="O78" s="25" t="s">
        <v>28</v>
      </c>
      <c r="P78" s="25" t="s">
        <v>28</v>
      </c>
      <c r="Q78" s="25" t="s">
        <v>28</v>
      </c>
      <c r="R78" s="6" t="s">
        <v>28</v>
      </c>
      <c r="S78" s="6" t="s">
        <v>28</v>
      </c>
      <c r="T78" s="6" t="s">
        <v>28</v>
      </c>
      <c r="U78" s="7" t="s">
        <v>283</v>
      </c>
    </row>
    <row r="79" spans="1:21" ht="96" x14ac:dyDescent="0.25">
      <c r="A79" s="6">
        <f t="shared" si="0"/>
        <v>62</v>
      </c>
      <c r="B79" s="6" t="s">
        <v>130</v>
      </c>
      <c r="C79" s="7" t="s">
        <v>229</v>
      </c>
      <c r="D79" s="6" t="s">
        <v>96</v>
      </c>
      <c r="E79" s="6" t="s">
        <v>28</v>
      </c>
      <c r="F79" s="6" t="s">
        <v>28</v>
      </c>
      <c r="G79" s="6" t="s">
        <v>28</v>
      </c>
      <c r="H79" s="6" t="s">
        <v>28</v>
      </c>
      <c r="I79" s="6" t="s">
        <v>28</v>
      </c>
      <c r="J79" s="6" t="s">
        <v>28</v>
      </c>
      <c r="K79" s="6">
        <v>35</v>
      </c>
      <c r="L79" s="6" t="s">
        <v>28</v>
      </c>
      <c r="M79" s="6" t="s">
        <v>28</v>
      </c>
      <c r="N79" s="6" t="s">
        <v>28</v>
      </c>
      <c r="O79" s="25" t="s">
        <v>28</v>
      </c>
      <c r="P79" s="25" t="s">
        <v>28</v>
      </c>
      <c r="Q79" s="25" t="s">
        <v>28</v>
      </c>
      <c r="R79" s="6" t="s">
        <v>28</v>
      </c>
      <c r="S79" s="6" t="s">
        <v>28</v>
      </c>
      <c r="T79" s="6" t="s">
        <v>28</v>
      </c>
      <c r="U79" s="7" t="s">
        <v>284</v>
      </c>
    </row>
    <row r="80" spans="1:21" ht="96" x14ac:dyDescent="0.25">
      <c r="A80" s="6">
        <f t="shared" si="0"/>
        <v>63</v>
      </c>
      <c r="B80" s="6" t="s">
        <v>131</v>
      </c>
      <c r="C80" s="7" t="s">
        <v>230</v>
      </c>
      <c r="D80" s="6" t="s">
        <v>96</v>
      </c>
      <c r="E80" s="6" t="s">
        <v>28</v>
      </c>
      <c r="F80" s="6" t="s">
        <v>28</v>
      </c>
      <c r="G80" s="6" t="s">
        <v>28</v>
      </c>
      <c r="H80" s="6" t="s">
        <v>28</v>
      </c>
      <c r="I80" s="6" t="s">
        <v>28</v>
      </c>
      <c r="J80" s="6" t="s">
        <v>28</v>
      </c>
      <c r="K80" s="6" t="s">
        <v>28</v>
      </c>
      <c r="L80" s="6">
        <v>70</v>
      </c>
      <c r="M80" s="6" t="s">
        <v>28</v>
      </c>
      <c r="N80" s="6" t="s">
        <v>28</v>
      </c>
      <c r="O80" s="25" t="s">
        <v>28</v>
      </c>
      <c r="P80" s="25" t="s">
        <v>28</v>
      </c>
      <c r="Q80" s="25" t="s">
        <v>28</v>
      </c>
      <c r="R80" s="6" t="s">
        <v>28</v>
      </c>
      <c r="S80" s="6" t="s">
        <v>28</v>
      </c>
      <c r="T80" s="6" t="s">
        <v>28</v>
      </c>
      <c r="U80" s="7" t="s">
        <v>284</v>
      </c>
    </row>
    <row r="81" spans="1:21" ht="48" x14ac:dyDescent="0.25">
      <c r="A81" s="6">
        <f t="shared" si="0"/>
        <v>64</v>
      </c>
      <c r="B81" s="6" t="s">
        <v>132</v>
      </c>
      <c r="C81" s="7" t="s">
        <v>231</v>
      </c>
      <c r="D81" s="6" t="s">
        <v>133</v>
      </c>
      <c r="E81" s="6" t="s">
        <v>28</v>
      </c>
      <c r="F81" s="6" t="s">
        <v>28</v>
      </c>
      <c r="G81" s="6" t="s">
        <v>28</v>
      </c>
      <c r="H81" s="6" t="s">
        <v>28</v>
      </c>
      <c r="I81" s="6" t="s">
        <v>28</v>
      </c>
      <c r="J81" s="6" t="s">
        <v>28</v>
      </c>
      <c r="K81" s="6" t="s">
        <v>28</v>
      </c>
      <c r="L81" s="6" t="s">
        <v>28</v>
      </c>
      <c r="M81" s="6">
        <v>1</v>
      </c>
      <c r="N81" s="6" t="s">
        <v>28</v>
      </c>
      <c r="O81" s="25" t="s">
        <v>28</v>
      </c>
      <c r="P81" s="25" t="s">
        <v>28</v>
      </c>
      <c r="Q81" s="25" t="s">
        <v>28</v>
      </c>
      <c r="R81" s="6" t="s">
        <v>28</v>
      </c>
      <c r="S81" s="6" t="s">
        <v>28</v>
      </c>
      <c r="T81" s="6" t="s">
        <v>28</v>
      </c>
      <c r="U81" s="7" t="s">
        <v>134</v>
      </c>
    </row>
    <row r="82" spans="1:21" x14ac:dyDescent="0.25">
      <c r="A82" s="6">
        <f t="shared" si="0"/>
        <v>65</v>
      </c>
      <c r="B82" s="6" t="s">
        <v>135</v>
      </c>
      <c r="C82" s="40" t="s">
        <v>285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</row>
    <row r="83" spans="1:21" x14ac:dyDescent="0.25">
      <c r="A83" s="6">
        <f t="shared" si="0"/>
        <v>66</v>
      </c>
      <c r="B83" s="6" t="s">
        <v>136</v>
      </c>
      <c r="C83" s="40" t="s">
        <v>286</v>
      </c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</row>
    <row r="84" spans="1:21" ht="36" x14ac:dyDescent="0.25">
      <c r="A84" s="6">
        <f t="shared" ref="A84:A147" si="1">SUM(A83+1)</f>
        <v>67</v>
      </c>
      <c r="B84" s="6" t="s">
        <v>137</v>
      </c>
      <c r="C84" s="11" t="s">
        <v>232</v>
      </c>
      <c r="D84" s="6" t="s">
        <v>27</v>
      </c>
      <c r="E84" s="6" t="s">
        <v>28</v>
      </c>
      <c r="F84" s="6">
        <v>10</v>
      </c>
      <c r="G84" s="6">
        <v>1</v>
      </c>
      <c r="H84" s="6">
        <v>24</v>
      </c>
      <c r="I84" s="6">
        <v>3</v>
      </c>
      <c r="J84" s="6">
        <v>6</v>
      </c>
      <c r="K84" s="6" t="s">
        <v>28</v>
      </c>
      <c r="L84" s="6" t="s">
        <v>28</v>
      </c>
      <c r="M84" s="6">
        <v>17</v>
      </c>
      <c r="N84" s="6">
        <v>0</v>
      </c>
      <c r="O84" s="25" t="s">
        <v>28</v>
      </c>
      <c r="P84" s="25" t="s">
        <v>28</v>
      </c>
      <c r="Q84" s="25" t="s">
        <v>28</v>
      </c>
      <c r="R84" s="6" t="s">
        <v>28</v>
      </c>
      <c r="S84" s="6" t="s">
        <v>28</v>
      </c>
      <c r="T84" s="6" t="s">
        <v>28</v>
      </c>
      <c r="U84" s="7" t="s">
        <v>138</v>
      </c>
    </row>
    <row r="85" spans="1:21" ht="48" x14ac:dyDescent="0.25">
      <c r="A85" s="6">
        <f t="shared" si="1"/>
        <v>68</v>
      </c>
      <c r="B85" s="6" t="s">
        <v>139</v>
      </c>
      <c r="C85" s="7" t="s">
        <v>233</v>
      </c>
      <c r="D85" s="6" t="s">
        <v>140</v>
      </c>
      <c r="E85" s="6" t="s">
        <v>28</v>
      </c>
      <c r="F85" s="6">
        <v>33</v>
      </c>
      <c r="G85" s="6" t="s">
        <v>28</v>
      </c>
      <c r="H85" s="6" t="s">
        <v>28</v>
      </c>
      <c r="I85" s="6" t="s">
        <v>28</v>
      </c>
      <c r="J85" s="6" t="s">
        <v>28</v>
      </c>
      <c r="K85" s="6" t="s">
        <v>28</v>
      </c>
      <c r="L85" s="6" t="s">
        <v>28</v>
      </c>
      <c r="M85" s="6" t="s">
        <v>28</v>
      </c>
      <c r="N85" s="6">
        <v>2</v>
      </c>
      <c r="O85" s="25">
        <v>2</v>
      </c>
      <c r="P85" s="25" t="s">
        <v>28</v>
      </c>
      <c r="Q85" s="25" t="s">
        <v>28</v>
      </c>
      <c r="R85" s="6" t="s">
        <v>28</v>
      </c>
      <c r="S85" s="6" t="s">
        <v>28</v>
      </c>
      <c r="T85" s="6" t="s">
        <v>28</v>
      </c>
      <c r="U85" s="7" t="s">
        <v>382</v>
      </c>
    </row>
    <row r="86" spans="1:21" ht="48" x14ac:dyDescent="0.25">
      <c r="A86" s="6">
        <f t="shared" si="1"/>
        <v>69</v>
      </c>
      <c r="B86" s="6" t="s">
        <v>141</v>
      </c>
      <c r="C86" s="7" t="s">
        <v>287</v>
      </c>
      <c r="D86" s="6" t="s">
        <v>27</v>
      </c>
      <c r="E86" s="6" t="s">
        <v>28</v>
      </c>
      <c r="F86" s="6">
        <v>2</v>
      </c>
      <c r="G86" s="6">
        <v>5</v>
      </c>
      <c r="H86" s="6">
        <v>17</v>
      </c>
      <c r="I86" s="6">
        <v>9</v>
      </c>
      <c r="J86" s="6" t="s">
        <v>28</v>
      </c>
      <c r="K86" s="6" t="s">
        <v>28</v>
      </c>
      <c r="L86" s="6">
        <v>1</v>
      </c>
      <c r="M86" s="6" t="s">
        <v>28</v>
      </c>
      <c r="N86" s="6" t="s">
        <v>28</v>
      </c>
      <c r="O86" s="25" t="s">
        <v>28</v>
      </c>
      <c r="P86" s="25" t="s">
        <v>28</v>
      </c>
      <c r="Q86" s="25" t="s">
        <v>28</v>
      </c>
      <c r="R86" s="6" t="s">
        <v>28</v>
      </c>
      <c r="S86" s="6" t="s">
        <v>28</v>
      </c>
      <c r="T86" s="6" t="s">
        <v>28</v>
      </c>
      <c r="U86" s="7" t="s">
        <v>288</v>
      </c>
    </row>
    <row r="87" spans="1:21" ht="60" x14ac:dyDescent="0.25">
      <c r="A87" s="6">
        <f t="shared" si="1"/>
        <v>70</v>
      </c>
      <c r="B87" s="6" t="s">
        <v>142</v>
      </c>
      <c r="C87" s="7" t="s">
        <v>234</v>
      </c>
      <c r="D87" s="6" t="s">
        <v>27</v>
      </c>
      <c r="E87" s="6" t="s">
        <v>28</v>
      </c>
      <c r="F87" s="6" t="s">
        <v>28</v>
      </c>
      <c r="G87" s="6" t="s">
        <v>28</v>
      </c>
      <c r="H87" s="6">
        <v>1</v>
      </c>
      <c r="I87" s="6" t="s">
        <v>28</v>
      </c>
      <c r="J87" s="6" t="s">
        <v>28</v>
      </c>
      <c r="K87" s="6" t="s">
        <v>28</v>
      </c>
      <c r="L87" s="6" t="s">
        <v>28</v>
      </c>
      <c r="M87" s="6" t="s">
        <v>28</v>
      </c>
      <c r="N87" s="6" t="s">
        <v>28</v>
      </c>
      <c r="O87" s="25" t="s">
        <v>28</v>
      </c>
      <c r="P87" s="25" t="s">
        <v>28</v>
      </c>
      <c r="Q87" s="25" t="s">
        <v>28</v>
      </c>
      <c r="R87" s="6" t="s">
        <v>28</v>
      </c>
      <c r="S87" s="6" t="s">
        <v>28</v>
      </c>
      <c r="T87" s="6" t="s">
        <v>28</v>
      </c>
      <c r="U87" s="7" t="s">
        <v>362</v>
      </c>
    </row>
    <row r="88" spans="1:21" ht="60" x14ac:dyDescent="0.25">
      <c r="A88" s="6">
        <f t="shared" si="1"/>
        <v>71</v>
      </c>
      <c r="B88" s="6" t="s">
        <v>143</v>
      </c>
      <c r="C88" s="7" t="s">
        <v>289</v>
      </c>
      <c r="D88" s="6" t="s">
        <v>27</v>
      </c>
      <c r="E88" s="6" t="s">
        <v>28</v>
      </c>
      <c r="F88" s="6" t="s">
        <v>28</v>
      </c>
      <c r="G88" s="6" t="s">
        <v>28</v>
      </c>
      <c r="H88" s="6" t="s">
        <v>28</v>
      </c>
      <c r="I88" s="6">
        <v>1</v>
      </c>
      <c r="J88" s="6">
        <v>1</v>
      </c>
      <c r="K88" s="6" t="s">
        <v>28</v>
      </c>
      <c r="L88" s="6" t="s">
        <v>28</v>
      </c>
      <c r="M88" s="6" t="s">
        <v>28</v>
      </c>
      <c r="N88" s="6">
        <v>1</v>
      </c>
      <c r="O88" s="25">
        <v>1</v>
      </c>
      <c r="P88" s="25" t="s">
        <v>28</v>
      </c>
      <c r="Q88" s="25" t="s">
        <v>28</v>
      </c>
      <c r="R88" s="6" t="s">
        <v>28</v>
      </c>
      <c r="S88" s="6" t="s">
        <v>28</v>
      </c>
      <c r="T88" s="6" t="s">
        <v>28</v>
      </c>
      <c r="U88" s="7" t="s">
        <v>355</v>
      </c>
    </row>
    <row r="89" spans="1:21" ht="60" x14ac:dyDescent="0.25">
      <c r="A89" s="6">
        <f t="shared" si="1"/>
        <v>72</v>
      </c>
      <c r="B89" s="6" t="s">
        <v>144</v>
      </c>
      <c r="C89" s="7" t="s">
        <v>235</v>
      </c>
      <c r="D89" s="6" t="s">
        <v>27</v>
      </c>
      <c r="E89" s="6" t="s">
        <v>28</v>
      </c>
      <c r="F89" s="6" t="s">
        <v>28</v>
      </c>
      <c r="G89" s="6" t="s">
        <v>28</v>
      </c>
      <c r="H89" s="6" t="s">
        <v>28</v>
      </c>
      <c r="I89" s="6" t="s">
        <v>28</v>
      </c>
      <c r="J89" s="6" t="s">
        <v>28</v>
      </c>
      <c r="K89" s="6">
        <v>1</v>
      </c>
      <c r="L89" s="6" t="s">
        <v>28</v>
      </c>
      <c r="M89" s="6" t="s">
        <v>28</v>
      </c>
      <c r="N89" s="6" t="s">
        <v>28</v>
      </c>
      <c r="O89" s="25" t="s">
        <v>28</v>
      </c>
      <c r="P89" s="25" t="s">
        <v>28</v>
      </c>
      <c r="Q89" s="25" t="s">
        <v>28</v>
      </c>
      <c r="R89" s="6" t="s">
        <v>28</v>
      </c>
      <c r="S89" s="6" t="s">
        <v>28</v>
      </c>
      <c r="T89" s="6" t="s">
        <v>28</v>
      </c>
      <c r="U89" s="11" t="s">
        <v>346</v>
      </c>
    </row>
    <row r="90" spans="1:21" x14ac:dyDescent="0.25">
      <c r="A90" s="6">
        <f t="shared" si="1"/>
        <v>73</v>
      </c>
      <c r="B90" s="6" t="s">
        <v>145</v>
      </c>
      <c r="C90" s="40" t="s">
        <v>290</v>
      </c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</row>
    <row r="91" spans="1:21" ht="72" x14ac:dyDescent="0.25">
      <c r="A91" s="6">
        <f t="shared" si="1"/>
        <v>74</v>
      </c>
      <c r="B91" s="6" t="s">
        <v>146</v>
      </c>
      <c r="C91" s="11" t="s">
        <v>334</v>
      </c>
      <c r="D91" s="6" t="s">
        <v>27</v>
      </c>
      <c r="E91" s="6">
        <v>625</v>
      </c>
      <c r="F91" s="12">
        <v>5608</v>
      </c>
      <c r="G91" s="6" t="s">
        <v>28</v>
      </c>
      <c r="H91" s="6" t="s">
        <v>28</v>
      </c>
      <c r="I91" s="6" t="s">
        <v>28</v>
      </c>
      <c r="J91" s="6" t="s">
        <v>28</v>
      </c>
      <c r="K91" s="6" t="s">
        <v>28</v>
      </c>
      <c r="L91" s="6" t="s">
        <v>28</v>
      </c>
      <c r="M91" s="6" t="s">
        <v>28</v>
      </c>
      <c r="N91" s="6" t="s">
        <v>28</v>
      </c>
      <c r="O91" s="25" t="s">
        <v>28</v>
      </c>
      <c r="P91" s="25" t="s">
        <v>28</v>
      </c>
      <c r="Q91" s="25" t="s">
        <v>28</v>
      </c>
      <c r="R91" s="6" t="s">
        <v>28</v>
      </c>
      <c r="S91" s="6" t="s">
        <v>28</v>
      </c>
      <c r="T91" s="6" t="s">
        <v>28</v>
      </c>
      <c r="U91" s="7" t="s">
        <v>335</v>
      </c>
    </row>
    <row r="92" spans="1:21" ht="72" x14ac:dyDescent="0.25">
      <c r="A92" s="6">
        <f t="shared" si="1"/>
        <v>75</v>
      </c>
      <c r="B92" s="6" t="s">
        <v>147</v>
      </c>
      <c r="C92" s="11" t="s">
        <v>236</v>
      </c>
      <c r="D92" s="6" t="s">
        <v>27</v>
      </c>
      <c r="E92" s="6" t="s">
        <v>28</v>
      </c>
      <c r="F92" s="6">
        <v>9</v>
      </c>
      <c r="G92" s="6" t="s">
        <v>28</v>
      </c>
      <c r="H92" s="6" t="s">
        <v>28</v>
      </c>
      <c r="I92" s="6" t="s">
        <v>28</v>
      </c>
      <c r="J92" s="6" t="s">
        <v>28</v>
      </c>
      <c r="K92" s="6" t="s">
        <v>28</v>
      </c>
      <c r="L92" s="6" t="s">
        <v>28</v>
      </c>
      <c r="M92" s="6" t="s">
        <v>28</v>
      </c>
      <c r="N92" s="6" t="s">
        <v>28</v>
      </c>
      <c r="O92" s="25" t="s">
        <v>28</v>
      </c>
      <c r="P92" s="25" t="s">
        <v>28</v>
      </c>
      <c r="Q92" s="25" t="s">
        <v>28</v>
      </c>
      <c r="R92" s="6" t="s">
        <v>28</v>
      </c>
      <c r="S92" s="6" t="s">
        <v>28</v>
      </c>
      <c r="T92" s="6" t="s">
        <v>28</v>
      </c>
      <c r="U92" s="7" t="s">
        <v>148</v>
      </c>
    </row>
    <row r="93" spans="1:21" ht="108" x14ac:dyDescent="0.25">
      <c r="A93" s="6">
        <f t="shared" si="1"/>
        <v>76</v>
      </c>
      <c r="B93" s="6" t="s">
        <v>149</v>
      </c>
      <c r="C93" s="7" t="s">
        <v>237</v>
      </c>
      <c r="D93" s="6" t="s">
        <v>27</v>
      </c>
      <c r="E93" s="6" t="s">
        <v>28</v>
      </c>
      <c r="F93" s="6" t="s">
        <v>28</v>
      </c>
      <c r="G93" s="6">
        <v>1</v>
      </c>
      <c r="H93" s="6" t="s">
        <v>28</v>
      </c>
      <c r="I93" s="6" t="s">
        <v>28</v>
      </c>
      <c r="J93" s="6">
        <v>1</v>
      </c>
      <c r="K93" s="6" t="s">
        <v>28</v>
      </c>
      <c r="L93" s="6" t="s">
        <v>28</v>
      </c>
      <c r="M93" s="6">
        <v>1</v>
      </c>
      <c r="N93" s="6" t="s">
        <v>28</v>
      </c>
      <c r="O93" s="25" t="s">
        <v>28</v>
      </c>
      <c r="P93" s="25" t="s">
        <v>28</v>
      </c>
      <c r="Q93" s="25" t="s">
        <v>28</v>
      </c>
      <c r="R93" s="6" t="s">
        <v>28</v>
      </c>
      <c r="S93" s="6" t="s">
        <v>28</v>
      </c>
      <c r="T93" s="6" t="s">
        <v>28</v>
      </c>
      <c r="U93" s="7" t="s">
        <v>347</v>
      </c>
    </row>
    <row r="94" spans="1:21" ht="72" x14ac:dyDescent="0.25">
      <c r="A94" s="6">
        <f t="shared" si="1"/>
        <v>77</v>
      </c>
      <c r="B94" s="13" t="s">
        <v>150</v>
      </c>
      <c r="C94" s="14" t="s">
        <v>291</v>
      </c>
      <c r="D94" s="13" t="s">
        <v>27</v>
      </c>
      <c r="E94" s="13" t="s">
        <v>28</v>
      </c>
      <c r="F94" s="13" t="s">
        <v>28</v>
      </c>
      <c r="G94" s="13">
        <v>1</v>
      </c>
      <c r="H94" s="13">
        <v>1</v>
      </c>
      <c r="I94" s="13">
        <v>2</v>
      </c>
      <c r="J94" s="13">
        <v>7</v>
      </c>
      <c r="K94" s="13">
        <v>8</v>
      </c>
      <c r="L94" s="13">
        <v>1</v>
      </c>
      <c r="M94" s="13">
        <v>0</v>
      </c>
      <c r="N94" s="13">
        <v>2</v>
      </c>
      <c r="O94" s="28" t="s">
        <v>28</v>
      </c>
      <c r="P94" s="28" t="s">
        <v>28</v>
      </c>
      <c r="Q94" s="28" t="s">
        <v>28</v>
      </c>
      <c r="R94" s="13" t="s">
        <v>28</v>
      </c>
      <c r="S94" s="13" t="s">
        <v>28</v>
      </c>
      <c r="T94" s="13" t="s">
        <v>28</v>
      </c>
      <c r="U94" s="14" t="s">
        <v>383</v>
      </c>
    </row>
    <row r="95" spans="1:21" ht="48" x14ac:dyDescent="0.25">
      <c r="A95" s="6">
        <f t="shared" si="1"/>
        <v>78</v>
      </c>
      <c r="B95" s="6" t="s">
        <v>151</v>
      </c>
      <c r="C95" s="7" t="s">
        <v>292</v>
      </c>
      <c r="D95" s="6" t="s">
        <v>27</v>
      </c>
      <c r="E95" s="6" t="s">
        <v>28</v>
      </c>
      <c r="F95" s="6" t="s">
        <v>28</v>
      </c>
      <c r="G95" s="6" t="s">
        <v>28</v>
      </c>
      <c r="H95" s="6">
        <v>2</v>
      </c>
      <c r="I95" s="6" t="s">
        <v>28</v>
      </c>
      <c r="J95" s="6">
        <v>5</v>
      </c>
      <c r="K95" s="6" t="s">
        <v>28</v>
      </c>
      <c r="L95" s="6" t="s">
        <v>28</v>
      </c>
      <c r="M95" s="6">
        <v>1</v>
      </c>
      <c r="N95" s="6">
        <v>4</v>
      </c>
      <c r="O95" s="25" t="s">
        <v>28</v>
      </c>
      <c r="P95" s="25" t="s">
        <v>28</v>
      </c>
      <c r="Q95" s="25" t="s">
        <v>28</v>
      </c>
      <c r="R95" s="6" t="s">
        <v>28</v>
      </c>
      <c r="S95" s="6" t="s">
        <v>28</v>
      </c>
      <c r="T95" s="6" t="s">
        <v>28</v>
      </c>
      <c r="U95" s="7" t="s">
        <v>356</v>
      </c>
    </row>
    <row r="96" spans="1:21" ht="108" x14ac:dyDescent="0.25">
      <c r="A96" s="6">
        <f t="shared" si="1"/>
        <v>79</v>
      </c>
      <c r="B96" s="15" t="s">
        <v>152</v>
      </c>
      <c r="C96" s="16" t="s">
        <v>238</v>
      </c>
      <c r="D96" s="15" t="s">
        <v>27</v>
      </c>
      <c r="E96" s="15" t="s">
        <v>28</v>
      </c>
      <c r="F96" s="15" t="s">
        <v>28</v>
      </c>
      <c r="G96" s="15" t="s">
        <v>28</v>
      </c>
      <c r="H96" s="15">
        <v>2</v>
      </c>
      <c r="I96" s="15" t="s">
        <v>28</v>
      </c>
      <c r="J96" s="15" t="s">
        <v>28</v>
      </c>
      <c r="K96" s="15" t="s">
        <v>28</v>
      </c>
      <c r="L96" s="15" t="s">
        <v>28</v>
      </c>
      <c r="M96" s="15" t="s">
        <v>28</v>
      </c>
      <c r="N96" s="15" t="s">
        <v>28</v>
      </c>
      <c r="O96" s="29" t="s">
        <v>28</v>
      </c>
      <c r="P96" s="29" t="s">
        <v>28</v>
      </c>
      <c r="Q96" s="29" t="s">
        <v>28</v>
      </c>
      <c r="R96" s="15" t="s">
        <v>28</v>
      </c>
      <c r="S96" s="15" t="s">
        <v>28</v>
      </c>
      <c r="T96" s="15" t="s">
        <v>28</v>
      </c>
      <c r="U96" s="16" t="s">
        <v>384</v>
      </c>
    </row>
    <row r="97" spans="1:21" ht="36" x14ac:dyDescent="0.25">
      <c r="A97" s="6">
        <f t="shared" si="1"/>
        <v>80</v>
      </c>
      <c r="B97" s="6" t="s">
        <v>153</v>
      </c>
      <c r="C97" s="7" t="s">
        <v>239</v>
      </c>
      <c r="D97" s="6" t="s">
        <v>27</v>
      </c>
      <c r="E97" s="6" t="s">
        <v>28</v>
      </c>
      <c r="F97" s="6" t="s">
        <v>28</v>
      </c>
      <c r="G97" s="6" t="s">
        <v>28</v>
      </c>
      <c r="H97" s="6" t="s">
        <v>28</v>
      </c>
      <c r="I97" s="6" t="s">
        <v>28</v>
      </c>
      <c r="J97" s="6" t="s">
        <v>28</v>
      </c>
      <c r="K97" s="6">
        <v>1</v>
      </c>
      <c r="L97" s="6" t="s">
        <v>28</v>
      </c>
      <c r="M97" s="6" t="s">
        <v>28</v>
      </c>
      <c r="N97" s="6" t="s">
        <v>28</v>
      </c>
      <c r="O97" s="25" t="s">
        <v>28</v>
      </c>
      <c r="P97" s="25" t="s">
        <v>28</v>
      </c>
      <c r="Q97" s="25" t="s">
        <v>28</v>
      </c>
      <c r="R97" s="6" t="s">
        <v>28</v>
      </c>
      <c r="S97" s="6" t="s">
        <v>28</v>
      </c>
      <c r="T97" s="6" t="s">
        <v>28</v>
      </c>
      <c r="U97" s="7" t="s">
        <v>293</v>
      </c>
    </row>
    <row r="98" spans="1:21" x14ac:dyDescent="0.25">
      <c r="A98" s="6">
        <f t="shared" si="1"/>
        <v>81</v>
      </c>
      <c r="B98" s="6" t="s">
        <v>154</v>
      </c>
      <c r="C98" s="40" t="s">
        <v>294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</row>
    <row r="99" spans="1:21" x14ac:dyDescent="0.25">
      <c r="A99" s="6">
        <f t="shared" si="1"/>
        <v>82</v>
      </c>
      <c r="B99" s="6" t="s">
        <v>155</v>
      </c>
      <c r="C99" s="40" t="s">
        <v>295</v>
      </c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</row>
    <row r="100" spans="1:21" ht="84" x14ac:dyDescent="0.25">
      <c r="A100" s="6">
        <f t="shared" si="1"/>
        <v>83</v>
      </c>
      <c r="B100" s="6" t="s">
        <v>156</v>
      </c>
      <c r="C100" s="7" t="s">
        <v>296</v>
      </c>
      <c r="D100" s="6" t="s">
        <v>124</v>
      </c>
      <c r="E100" s="6" t="s">
        <v>28</v>
      </c>
      <c r="F100" s="6" t="s">
        <v>28</v>
      </c>
      <c r="G100" s="6" t="s">
        <v>28</v>
      </c>
      <c r="H100" s="6" t="s">
        <v>28</v>
      </c>
      <c r="I100" s="6" t="s">
        <v>28</v>
      </c>
      <c r="J100" s="6" t="s">
        <v>28</v>
      </c>
      <c r="K100" s="6" t="s">
        <v>28</v>
      </c>
      <c r="L100" s="8">
        <v>516378.53</v>
      </c>
      <c r="M100" s="6" t="s">
        <v>28</v>
      </c>
      <c r="N100" s="6" t="s">
        <v>28</v>
      </c>
      <c r="O100" s="25" t="s">
        <v>28</v>
      </c>
      <c r="P100" s="25" t="s">
        <v>28</v>
      </c>
      <c r="Q100" s="25" t="s">
        <v>28</v>
      </c>
      <c r="R100" s="6" t="s">
        <v>28</v>
      </c>
      <c r="S100" s="6" t="s">
        <v>28</v>
      </c>
      <c r="T100" s="6" t="s">
        <v>28</v>
      </c>
      <c r="U100" s="7" t="s">
        <v>367</v>
      </c>
    </row>
    <row r="101" spans="1:21" x14ac:dyDescent="0.25">
      <c r="A101" s="6">
        <f t="shared" si="1"/>
        <v>84</v>
      </c>
      <c r="B101" s="6" t="s">
        <v>157</v>
      </c>
      <c r="C101" s="40" t="s">
        <v>297</v>
      </c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</row>
    <row r="102" spans="1:21" x14ac:dyDescent="0.25">
      <c r="A102" s="6">
        <f t="shared" si="1"/>
        <v>85</v>
      </c>
      <c r="B102" s="6" t="s">
        <v>158</v>
      </c>
      <c r="C102" s="40" t="s">
        <v>159</v>
      </c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</row>
    <row r="103" spans="1:21" ht="180" x14ac:dyDescent="0.25">
      <c r="A103" s="6">
        <f t="shared" si="1"/>
        <v>86</v>
      </c>
      <c r="B103" s="6" t="s">
        <v>160</v>
      </c>
      <c r="C103" s="7" t="s">
        <v>240</v>
      </c>
      <c r="D103" s="6" t="s">
        <v>27</v>
      </c>
      <c r="E103" s="6" t="s">
        <v>28</v>
      </c>
      <c r="F103" s="6" t="s">
        <v>28</v>
      </c>
      <c r="G103" s="6" t="s">
        <v>28</v>
      </c>
      <c r="H103" s="6" t="s">
        <v>28</v>
      </c>
      <c r="I103" s="6" t="s">
        <v>28</v>
      </c>
      <c r="J103" s="6" t="s">
        <v>28</v>
      </c>
      <c r="K103" s="6" t="s">
        <v>28</v>
      </c>
      <c r="L103" s="6" t="s">
        <v>28</v>
      </c>
      <c r="M103" s="6">
        <v>1</v>
      </c>
      <c r="N103" s="6" t="s">
        <v>28</v>
      </c>
      <c r="O103" s="25" t="s">
        <v>28</v>
      </c>
      <c r="P103" s="25" t="s">
        <v>28</v>
      </c>
      <c r="Q103" s="25" t="s">
        <v>28</v>
      </c>
      <c r="R103" s="6" t="s">
        <v>28</v>
      </c>
      <c r="S103" s="6" t="s">
        <v>28</v>
      </c>
      <c r="T103" s="6" t="s">
        <v>28</v>
      </c>
      <c r="U103" s="7" t="s">
        <v>348</v>
      </c>
    </row>
    <row r="104" spans="1:21" ht="180" x14ac:dyDescent="0.25">
      <c r="A104" s="6">
        <f t="shared" si="1"/>
        <v>87</v>
      </c>
      <c r="B104" s="6" t="s">
        <v>161</v>
      </c>
      <c r="C104" s="7" t="s">
        <v>298</v>
      </c>
      <c r="D104" s="6" t="s">
        <v>27</v>
      </c>
      <c r="E104" s="6" t="s">
        <v>28</v>
      </c>
      <c r="F104" s="6" t="s">
        <v>28</v>
      </c>
      <c r="G104" s="6" t="s">
        <v>28</v>
      </c>
      <c r="H104" s="6" t="s">
        <v>28</v>
      </c>
      <c r="I104" s="6" t="s">
        <v>28</v>
      </c>
      <c r="J104" s="6" t="s">
        <v>28</v>
      </c>
      <c r="K104" s="6" t="s">
        <v>28</v>
      </c>
      <c r="L104" s="6" t="s">
        <v>28</v>
      </c>
      <c r="M104" s="6">
        <v>2</v>
      </c>
      <c r="N104" s="6" t="s">
        <v>28</v>
      </c>
      <c r="O104" s="25" t="s">
        <v>28</v>
      </c>
      <c r="P104" s="25" t="s">
        <v>28</v>
      </c>
      <c r="Q104" s="25" t="s">
        <v>28</v>
      </c>
      <c r="R104" s="6" t="s">
        <v>28</v>
      </c>
      <c r="S104" s="6" t="s">
        <v>28</v>
      </c>
      <c r="T104" s="6" t="s">
        <v>28</v>
      </c>
      <c r="U104" s="7" t="s">
        <v>386</v>
      </c>
    </row>
    <row r="105" spans="1:21" x14ac:dyDescent="0.25">
      <c r="A105" s="6">
        <f t="shared" si="1"/>
        <v>88</v>
      </c>
      <c r="B105" s="6" t="s">
        <v>162</v>
      </c>
      <c r="C105" s="40" t="s">
        <v>299</v>
      </c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</row>
    <row r="106" spans="1:21" x14ac:dyDescent="0.25">
      <c r="A106" s="6">
        <f t="shared" si="1"/>
        <v>89</v>
      </c>
      <c r="B106" s="6" t="s">
        <v>163</v>
      </c>
      <c r="C106" s="40" t="s">
        <v>300</v>
      </c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</row>
    <row r="107" spans="1:21" x14ac:dyDescent="0.25">
      <c r="A107" s="6">
        <f t="shared" si="1"/>
        <v>90</v>
      </c>
      <c r="B107" s="6" t="s">
        <v>164</v>
      </c>
      <c r="C107" s="40" t="s">
        <v>301</v>
      </c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</row>
    <row r="108" spans="1:21" ht="48" x14ac:dyDescent="0.25">
      <c r="A108" s="6">
        <f t="shared" si="1"/>
        <v>91</v>
      </c>
      <c r="B108" s="6" t="s">
        <v>165</v>
      </c>
      <c r="C108" s="7" t="s">
        <v>302</v>
      </c>
      <c r="D108" s="6" t="s">
        <v>81</v>
      </c>
      <c r="E108" s="6" t="s">
        <v>28</v>
      </c>
      <c r="F108" s="6">
        <v>1</v>
      </c>
      <c r="G108" s="6" t="s">
        <v>28</v>
      </c>
      <c r="H108" s="6" t="s">
        <v>28</v>
      </c>
      <c r="I108" s="6" t="s">
        <v>28</v>
      </c>
      <c r="J108" s="6" t="s">
        <v>28</v>
      </c>
      <c r="K108" s="6" t="s">
        <v>28</v>
      </c>
      <c r="L108" s="6" t="s">
        <v>28</v>
      </c>
      <c r="M108" s="6" t="s">
        <v>28</v>
      </c>
      <c r="N108" s="6" t="s">
        <v>28</v>
      </c>
      <c r="O108" s="25" t="s">
        <v>28</v>
      </c>
      <c r="P108" s="25" t="s">
        <v>28</v>
      </c>
      <c r="Q108" s="25" t="s">
        <v>28</v>
      </c>
      <c r="R108" s="6" t="s">
        <v>28</v>
      </c>
      <c r="S108" s="6" t="s">
        <v>28</v>
      </c>
      <c r="T108" s="6" t="s">
        <v>28</v>
      </c>
      <c r="U108" s="7" t="s">
        <v>349</v>
      </c>
    </row>
    <row r="109" spans="1:21" ht="72" x14ac:dyDescent="0.25">
      <c r="A109" s="6">
        <f t="shared" si="1"/>
        <v>92</v>
      </c>
      <c r="B109" s="6" t="s">
        <v>166</v>
      </c>
      <c r="C109" s="7" t="s">
        <v>303</v>
      </c>
      <c r="D109" s="6" t="s">
        <v>96</v>
      </c>
      <c r="E109" s="6" t="s">
        <v>28</v>
      </c>
      <c r="F109" s="6">
        <v>60</v>
      </c>
      <c r="G109" s="6">
        <v>65</v>
      </c>
      <c r="H109" s="6">
        <v>70</v>
      </c>
      <c r="I109" s="6">
        <v>80</v>
      </c>
      <c r="J109" s="6">
        <v>69</v>
      </c>
      <c r="K109" s="6">
        <v>63</v>
      </c>
      <c r="L109" s="6">
        <v>63</v>
      </c>
      <c r="M109" s="6">
        <v>100</v>
      </c>
      <c r="N109" s="6">
        <v>100</v>
      </c>
      <c r="O109" s="25">
        <v>100</v>
      </c>
      <c r="P109" s="25">
        <v>100</v>
      </c>
      <c r="Q109" s="25">
        <v>100</v>
      </c>
      <c r="R109" s="6">
        <v>100</v>
      </c>
      <c r="S109" s="6">
        <v>100</v>
      </c>
      <c r="T109" s="6">
        <v>100</v>
      </c>
      <c r="U109" s="7" t="s">
        <v>385</v>
      </c>
    </row>
    <row r="110" spans="1:21" x14ac:dyDescent="0.25">
      <c r="A110" s="6">
        <f t="shared" si="1"/>
        <v>93</v>
      </c>
      <c r="B110" s="6">
        <v>5</v>
      </c>
      <c r="C110" s="40" t="s">
        <v>304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</row>
    <row r="111" spans="1:21" x14ac:dyDescent="0.25">
      <c r="A111" s="6">
        <f t="shared" si="1"/>
        <v>94</v>
      </c>
      <c r="B111" s="9" t="s">
        <v>225</v>
      </c>
      <c r="C111" s="40" t="s">
        <v>305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</row>
    <row r="112" spans="1:21" x14ac:dyDescent="0.25">
      <c r="A112" s="6">
        <f t="shared" si="1"/>
        <v>95</v>
      </c>
      <c r="B112" s="6" t="s">
        <v>167</v>
      </c>
      <c r="C112" s="40" t="s">
        <v>306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</row>
    <row r="113" spans="1:21" ht="60" x14ac:dyDescent="0.25">
      <c r="A113" s="6">
        <f t="shared" si="1"/>
        <v>96</v>
      </c>
      <c r="B113" s="6" t="s">
        <v>168</v>
      </c>
      <c r="C113" s="7" t="s">
        <v>307</v>
      </c>
      <c r="D113" s="6" t="s">
        <v>27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25" t="s">
        <v>28</v>
      </c>
      <c r="P113" s="25" t="s">
        <v>28</v>
      </c>
      <c r="Q113" s="25" t="s">
        <v>28</v>
      </c>
      <c r="R113" s="6" t="s">
        <v>28</v>
      </c>
      <c r="S113" s="6" t="s">
        <v>28</v>
      </c>
      <c r="T113" s="6" t="s">
        <v>28</v>
      </c>
      <c r="U113" s="7" t="s">
        <v>368</v>
      </c>
    </row>
    <row r="114" spans="1:21" x14ac:dyDescent="0.25">
      <c r="A114" s="6">
        <f t="shared" si="1"/>
        <v>97</v>
      </c>
      <c r="B114" s="6" t="s">
        <v>169</v>
      </c>
      <c r="C114" s="40" t="s">
        <v>308</v>
      </c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</row>
    <row r="115" spans="1:21" x14ac:dyDescent="0.25">
      <c r="A115" s="6">
        <f t="shared" si="1"/>
        <v>98</v>
      </c>
      <c r="B115" s="6" t="s">
        <v>170</v>
      </c>
      <c r="C115" s="40" t="s">
        <v>171</v>
      </c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</row>
    <row r="116" spans="1:21" x14ac:dyDescent="0.25">
      <c r="A116" s="6">
        <f t="shared" si="1"/>
        <v>99</v>
      </c>
      <c r="B116" s="6" t="s">
        <v>172</v>
      </c>
      <c r="C116" s="40" t="s">
        <v>173</v>
      </c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</row>
    <row r="117" spans="1:21" ht="84" x14ac:dyDescent="0.25">
      <c r="A117" s="6">
        <f t="shared" si="1"/>
        <v>100</v>
      </c>
      <c r="B117" s="6" t="s">
        <v>174</v>
      </c>
      <c r="C117" s="7" t="s">
        <v>241</v>
      </c>
      <c r="D117" s="6" t="s">
        <v>81</v>
      </c>
      <c r="E117" s="6">
        <v>6</v>
      </c>
      <c r="F117" s="6">
        <v>7</v>
      </c>
      <c r="G117" s="6">
        <v>5</v>
      </c>
      <c r="H117" s="6">
        <v>11</v>
      </c>
      <c r="I117" s="6">
        <v>11</v>
      </c>
      <c r="J117" s="6">
        <v>7</v>
      </c>
      <c r="K117" s="6">
        <v>5</v>
      </c>
      <c r="L117" s="6">
        <v>5</v>
      </c>
      <c r="M117" s="6">
        <v>7</v>
      </c>
      <c r="N117" s="6">
        <v>5</v>
      </c>
      <c r="O117" s="25">
        <v>5</v>
      </c>
      <c r="P117" s="25">
        <v>4</v>
      </c>
      <c r="Q117" s="25">
        <v>4</v>
      </c>
      <c r="R117" s="6">
        <v>4</v>
      </c>
      <c r="S117" s="6">
        <v>4</v>
      </c>
      <c r="T117" s="6">
        <v>4</v>
      </c>
      <c r="U117" s="7" t="s">
        <v>330</v>
      </c>
    </row>
    <row r="118" spans="1:21" x14ac:dyDescent="0.25">
      <c r="A118" s="6">
        <f t="shared" si="1"/>
        <v>101</v>
      </c>
      <c r="B118" s="6" t="s">
        <v>175</v>
      </c>
      <c r="C118" s="40" t="s">
        <v>309</v>
      </c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</row>
    <row r="119" spans="1:21" x14ac:dyDescent="0.25">
      <c r="A119" s="6">
        <f t="shared" si="1"/>
        <v>102</v>
      </c>
      <c r="B119" s="6" t="s">
        <v>176</v>
      </c>
      <c r="C119" s="40" t="s">
        <v>310</v>
      </c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</row>
    <row r="120" spans="1:21" x14ac:dyDescent="0.25">
      <c r="A120" s="6">
        <f t="shared" si="1"/>
        <v>103</v>
      </c>
      <c r="B120" s="6" t="s">
        <v>177</v>
      </c>
      <c r="C120" s="40" t="s">
        <v>178</v>
      </c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</row>
    <row r="121" spans="1:21" ht="48" x14ac:dyDescent="0.25">
      <c r="A121" s="6">
        <f t="shared" si="1"/>
        <v>104</v>
      </c>
      <c r="B121" s="6" t="s">
        <v>179</v>
      </c>
      <c r="C121" s="7" t="s">
        <v>242</v>
      </c>
      <c r="D121" s="6" t="s">
        <v>96</v>
      </c>
      <c r="E121" s="6">
        <v>100</v>
      </c>
      <c r="F121" s="6">
        <v>100</v>
      </c>
      <c r="G121" s="6">
        <v>100</v>
      </c>
      <c r="H121" s="6">
        <v>100</v>
      </c>
      <c r="I121" s="6">
        <v>100</v>
      </c>
      <c r="J121" s="6">
        <v>100</v>
      </c>
      <c r="K121" s="6">
        <v>100</v>
      </c>
      <c r="L121" s="6">
        <v>100</v>
      </c>
      <c r="M121" s="6">
        <v>100</v>
      </c>
      <c r="N121" s="6">
        <v>100</v>
      </c>
      <c r="O121" s="25">
        <v>100</v>
      </c>
      <c r="P121" s="25">
        <v>100</v>
      </c>
      <c r="Q121" s="25">
        <v>100</v>
      </c>
      <c r="R121" s="6">
        <v>100</v>
      </c>
      <c r="S121" s="6">
        <v>100</v>
      </c>
      <c r="T121" s="6">
        <v>100</v>
      </c>
      <c r="U121" s="7" t="s">
        <v>340</v>
      </c>
    </row>
    <row r="122" spans="1:21" x14ac:dyDescent="0.25">
      <c r="A122" s="6">
        <f t="shared" si="1"/>
        <v>105</v>
      </c>
      <c r="B122" s="6" t="s">
        <v>180</v>
      </c>
      <c r="C122" s="40" t="s">
        <v>311</v>
      </c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</row>
    <row r="123" spans="1:21" ht="79.150000000000006" customHeight="1" x14ac:dyDescent="0.25">
      <c r="A123" s="6">
        <f t="shared" si="1"/>
        <v>106</v>
      </c>
      <c r="B123" s="6" t="s">
        <v>181</v>
      </c>
      <c r="C123" s="7" t="s">
        <v>312</v>
      </c>
      <c r="D123" s="6" t="s">
        <v>96</v>
      </c>
      <c r="E123" s="6">
        <v>100</v>
      </c>
      <c r="F123" s="6">
        <v>100</v>
      </c>
      <c r="G123" s="6">
        <v>100</v>
      </c>
      <c r="H123" s="6">
        <v>100</v>
      </c>
      <c r="I123" s="6">
        <v>100</v>
      </c>
      <c r="J123" s="6">
        <v>100</v>
      </c>
      <c r="K123" s="6">
        <v>100</v>
      </c>
      <c r="L123" s="6">
        <v>100</v>
      </c>
      <c r="M123" s="6">
        <v>100</v>
      </c>
      <c r="N123" s="6">
        <v>100</v>
      </c>
      <c r="O123" s="25">
        <v>100</v>
      </c>
      <c r="P123" s="25">
        <v>100</v>
      </c>
      <c r="Q123" s="25">
        <v>100</v>
      </c>
      <c r="R123" s="6">
        <v>100</v>
      </c>
      <c r="S123" s="6">
        <v>100</v>
      </c>
      <c r="T123" s="6">
        <v>100</v>
      </c>
      <c r="U123" s="7" t="s">
        <v>313</v>
      </c>
    </row>
    <row r="124" spans="1:21" x14ac:dyDescent="0.25">
      <c r="A124" s="6">
        <f t="shared" si="1"/>
        <v>107</v>
      </c>
      <c r="B124" s="6" t="s">
        <v>182</v>
      </c>
      <c r="C124" s="40" t="s">
        <v>183</v>
      </c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</row>
    <row r="125" spans="1:21" ht="48" x14ac:dyDescent="0.25">
      <c r="A125" s="6">
        <f t="shared" si="1"/>
        <v>108</v>
      </c>
      <c r="B125" s="6" t="s">
        <v>184</v>
      </c>
      <c r="C125" s="7" t="s">
        <v>243</v>
      </c>
      <c r="D125" s="6" t="s">
        <v>96</v>
      </c>
      <c r="E125" s="6">
        <v>100</v>
      </c>
      <c r="F125" s="6">
        <v>100</v>
      </c>
      <c r="G125" s="6">
        <v>100</v>
      </c>
      <c r="H125" s="6">
        <v>100</v>
      </c>
      <c r="I125" s="6">
        <v>100</v>
      </c>
      <c r="J125" s="6">
        <v>100</v>
      </c>
      <c r="K125" s="6">
        <v>100</v>
      </c>
      <c r="L125" s="6">
        <v>100</v>
      </c>
      <c r="M125" s="6">
        <v>100</v>
      </c>
      <c r="N125" s="6">
        <v>100</v>
      </c>
      <c r="O125" s="25">
        <v>100</v>
      </c>
      <c r="P125" s="25">
        <v>100</v>
      </c>
      <c r="Q125" s="25">
        <v>100</v>
      </c>
      <c r="R125" s="6">
        <v>100</v>
      </c>
      <c r="S125" s="6">
        <v>100</v>
      </c>
      <c r="T125" s="6">
        <v>100</v>
      </c>
      <c r="U125" s="7" t="s">
        <v>380</v>
      </c>
    </row>
    <row r="126" spans="1:21" x14ac:dyDescent="0.25">
      <c r="A126" s="6">
        <f t="shared" si="1"/>
        <v>109</v>
      </c>
      <c r="B126" s="6" t="s">
        <v>185</v>
      </c>
      <c r="C126" s="40" t="s">
        <v>314</v>
      </c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</row>
    <row r="127" spans="1:21" x14ac:dyDescent="0.25">
      <c r="A127" s="6">
        <f t="shared" si="1"/>
        <v>110</v>
      </c>
      <c r="B127" s="6" t="s">
        <v>186</v>
      </c>
      <c r="C127" s="40" t="s">
        <v>187</v>
      </c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</row>
    <row r="128" spans="1:21" x14ac:dyDescent="0.25">
      <c r="A128" s="6">
        <f t="shared" si="1"/>
        <v>111</v>
      </c>
      <c r="B128" s="6" t="s">
        <v>188</v>
      </c>
      <c r="C128" s="40" t="s">
        <v>189</v>
      </c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</row>
    <row r="129" spans="1:21" ht="84" x14ac:dyDescent="0.25">
      <c r="A129" s="6">
        <f t="shared" si="1"/>
        <v>112</v>
      </c>
      <c r="B129" s="6" t="s">
        <v>190</v>
      </c>
      <c r="C129" s="7" t="s">
        <v>244</v>
      </c>
      <c r="D129" s="6" t="s">
        <v>81</v>
      </c>
      <c r="E129" s="6" t="s">
        <v>28</v>
      </c>
      <c r="F129" s="6" t="s">
        <v>28</v>
      </c>
      <c r="G129" s="6" t="s">
        <v>28</v>
      </c>
      <c r="H129" s="6">
        <v>1</v>
      </c>
      <c r="I129" s="6" t="s">
        <v>28</v>
      </c>
      <c r="J129" s="6">
        <v>1</v>
      </c>
      <c r="K129" s="6">
        <v>1</v>
      </c>
      <c r="L129" s="6" t="s">
        <v>28</v>
      </c>
      <c r="M129" s="6">
        <v>1</v>
      </c>
      <c r="N129" s="6">
        <v>0</v>
      </c>
      <c r="O129" s="25">
        <v>0</v>
      </c>
      <c r="P129" s="25">
        <v>0</v>
      </c>
      <c r="Q129" s="25" t="s">
        <v>28</v>
      </c>
      <c r="R129" s="6" t="s">
        <v>28</v>
      </c>
      <c r="S129" s="6" t="s">
        <v>28</v>
      </c>
      <c r="T129" s="6" t="s">
        <v>28</v>
      </c>
      <c r="U129" s="7" t="s">
        <v>331</v>
      </c>
    </row>
    <row r="130" spans="1:21" x14ac:dyDescent="0.25">
      <c r="A130" s="6">
        <f t="shared" si="1"/>
        <v>113</v>
      </c>
      <c r="B130" s="6" t="s">
        <v>191</v>
      </c>
      <c r="C130" s="40" t="s">
        <v>315</v>
      </c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</row>
    <row r="131" spans="1:21" x14ac:dyDescent="0.25">
      <c r="A131" s="6">
        <f t="shared" si="1"/>
        <v>114</v>
      </c>
      <c r="B131" s="6" t="s">
        <v>192</v>
      </c>
      <c r="C131" s="40" t="s">
        <v>316</v>
      </c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</row>
    <row r="132" spans="1:21" x14ac:dyDescent="0.25">
      <c r="A132" s="6">
        <f t="shared" si="1"/>
        <v>115</v>
      </c>
      <c r="B132" s="6" t="s">
        <v>193</v>
      </c>
      <c r="C132" s="40" t="s">
        <v>194</v>
      </c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</row>
    <row r="133" spans="1:21" ht="72" x14ac:dyDescent="0.25">
      <c r="A133" s="6">
        <f t="shared" si="1"/>
        <v>116</v>
      </c>
      <c r="B133" s="6" t="s">
        <v>195</v>
      </c>
      <c r="C133" s="7" t="s">
        <v>245</v>
      </c>
      <c r="D133" s="6" t="s">
        <v>124</v>
      </c>
      <c r="E133" s="6" t="s">
        <v>28</v>
      </c>
      <c r="F133" s="6" t="s">
        <v>28</v>
      </c>
      <c r="G133" s="6" t="s">
        <v>28</v>
      </c>
      <c r="H133" s="6" t="s">
        <v>28</v>
      </c>
      <c r="I133" s="6" t="s">
        <v>28</v>
      </c>
      <c r="J133" s="6" t="s">
        <v>28</v>
      </c>
      <c r="K133" s="17" t="s">
        <v>196</v>
      </c>
      <c r="L133" s="6" t="s">
        <v>28</v>
      </c>
      <c r="M133" s="6" t="s">
        <v>28</v>
      </c>
      <c r="N133" s="6" t="s">
        <v>28</v>
      </c>
      <c r="O133" s="25" t="s">
        <v>28</v>
      </c>
      <c r="P133" s="25" t="s">
        <v>28</v>
      </c>
      <c r="Q133" s="25" t="s">
        <v>28</v>
      </c>
      <c r="R133" s="6" t="s">
        <v>28</v>
      </c>
      <c r="S133" s="6" t="s">
        <v>28</v>
      </c>
      <c r="T133" s="6" t="s">
        <v>28</v>
      </c>
      <c r="U133" s="7" t="s">
        <v>357</v>
      </c>
    </row>
    <row r="134" spans="1:21" x14ac:dyDescent="0.25">
      <c r="A134" s="6">
        <f t="shared" si="1"/>
        <v>117</v>
      </c>
      <c r="B134" s="6" t="s">
        <v>197</v>
      </c>
      <c r="C134" s="40" t="s">
        <v>198</v>
      </c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</row>
    <row r="135" spans="1:21" ht="72" x14ac:dyDescent="0.25">
      <c r="A135" s="6">
        <f t="shared" si="1"/>
        <v>118</v>
      </c>
      <c r="B135" s="6" t="s">
        <v>199</v>
      </c>
      <c r="C135" s="7" t="s">
        <v>246</v>
      </c>
      <c r="D135" s="6" t="s">
        <v>27</v>
      </c>
      <c r="E135" s="6" t="s">
        <v>28</v>
      </c>
      <c r="F135" s="6" t="s">
        <v>28</v>
      </c>
      <c r="G135" s="6" t="s">
        <v>28</v>
      </c>
      <c r="H135" s="6" t="s">
        <v>28</v>
      </c>
      <c r="I135" s="6" t="s">
        <v>28</v>
      </c>
      <c r="J135" s="6" t="s">
        <v>28</v>
      </c>
      <c r="K135" s="6" t="s">
        <v>28</v>
      </c>
      <c r="L135" s="6">
        <v>12</v>
      </c>
      <c r="M135" s="6">
        <v>19</v>
      </c>
      <c r="N135" s="6" t="s">
        <v>28</v>
      </c>
      <c r="O135" s="25">
        <v>28</v>
      </c>
      <c r="P135" s="25" t="s">
        <v>28</v>
      </c>
      <c r="Q135" s="25" t="s">
        <v>28</v>
      </c>
      <c r="R135" s="6" t="s">
        <v>28</v>
      </c>
      <c r="S135" s="6" t="s">
        <v>28</v>
      </c>
      <c r="T135" s="6" t="s">
        <v>28</v>
      </c>
      <c r="U135" s="7" t="s">
        <v>357</v>
      </c>
    </row>
    <row r="136" spans="1:21" ht="72" x14ac:dyDescent="0.25">
      <c r="A136" s="6">
        <f t="shared" si="1"/>
        <v>119</v>
      </c>
      <c r="B136" s="6" t="s">
        <v>200</v>
      </c>
      <c r="C136" s="7" t="s">
        <v>247</v>
      </c>
      <c r="D136" s="6" t="s">
        <v>27</v>
      </c>
      <c r="E136" s="6" t="s">
        <v>28</v>
      </c>
      <c r="F136" s="6" t="s">
        <v>28</v>
      </c>
      <c r="G136" s="6" t="s">
        <v>28</v>
      </c>
      <c r="H136" s="6" t="s">
        <v>28</v>
      </c>
      <c r="I136" s="6" t="s">
        <v>28</v>
      </c>
      <c r="J136" s="6" t="s">
        <v>28</v>
      </c>
      <c r="K136" s="6">
        <v>17</v>
      </c>
      <c r="L136" s="6">
        <v>31</v>
      </c>
      <c r="M136" s="6">
        <v>17</v>
      </c>
      <c r="N136" s="6">
        <v>6.5</v>
      </c>
      <c r="O136" s="25">
        <v>0.5</v>
      </c>
      <c r="P136" s="25" t="s">
        <v>28</v>
      </c>
      <c r="Q136" s="25" t="s">
        <v>28</v>
      </c>
      <c r="R136" s="6" t="s">
        <v>28</v>
      </c>
      <c r="S136" s="6" t="s">
        <v>28</v>
      </c>
      <c r="T136" s="6" t="s">
        <v>28</v>
      </c>
      <c r="U136" s="7" t="s">
        <v>358</v>
      </c>
    </row>
    <row r="137" spans="1:21" x14ac:dyDescent="0.25">
      <c r="A137" s="6">
        <f t="shared" si="1"/>
        <v>120</v>
      </c>
      <c r="B137" s="6" t="s">
        <v>201</v>
      </c>
      <c r="C137" s="40" t="s">
        <v>317</v>
      </c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</row>
    <row r="138" spans="1:21" x14ac:dyDescent="0.25">
      <c r="A138" s="6">
        <f t="shared" si="1"/>
        <v>121</v>
      </c>
      <c r="B138" s="6" t="s">
        <v>202</v>
      </c>
      <c r="C138" s="40" t="s">
        <v>318</v>
      </c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</row>
    <row r="139" spans="1:21" x14ac:dyDescent="0.25">
      <c r="A139" s="6">
        <f t="shared" si="1"/>
        <v>122</v>
      </c>
      <c r="B139" s="6" t="s">
        <v>203</v>
      </c>
      <c r="C139" s="40" t="s">
        <v>319</v>
      </c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</row>
    <row r="140" spans="1:21" ht="48" x14ac:dyDescent="0.25">
      <c r="A140" s="6">
        <f t="shared" si="1"/>
        <v>123</v>
      </c>
      <c r="B140" s="6" t="s">
        <v>204</v>
      </c>
      <c r="C140" s="7" t="s">
        <v>248</v>
      </c>
      <c r="D140" s="6" t="s">
        <v>205</v>
      </c>
      <c r="E140" s="6" t="s">
        <v>28</v>
      </c>
      <c r="F140" s="6" t="s">
        <v>28</v>
      </c>
      <c r="G140" s="6" t="s">
        <v>28</v>
      </c>
      <c r="H140" s="6" t="s">
        <v>28</v>
      </c>
      <c r="I140" s="6" t="s">
        <v>28</v>
      </c>
      <c r="J140" s="6" t="s">
        <v>28</v>
      </c>
      <c r="K140" s="6" t="s">
        <v>28</v>
      </c>
      <c r="L140" s="6" t="s">
        <v>28</v>
      </c>
      <c r="M140" s="6">
        <v>125.6</v>
      </c>
      <c r="N140" s="6">
        <v>126.6</v>
      </c>
      <c r="O140" s="25">
        <v>126</v>
      </c>
      <c r="P140" s="25">
        <v>126</v>
      </c>
      <c r="Q140" s="25">
        <v>126</v>
      </c>
      <c r="R140" s="6">
        <v>126</v>
      </c>
      <c r="S140" s="6">
        <v>126</v>
      </c>
      <c r="T140" s="6">
        <v>126</v>
      </c>
      <c r="U140" s="7" t="s">
        <v>350</v>
      </c>
    </row>
    <row r="141" spans="1:21" ht="132" x14ac:dyDescent="0.25">
      <c r="A141" s="6">
        <f t="shared" si="1"/>
        <v>124</v>
      </c>
      <c r="B141" s="6" t="s">
        <v>206</v>
      </c>
      <c r="C141" s="7" t="s">
        <v>249</v>
      </c>
      <c r="D141" s="6" t="s">
        <v>81</v>
      </c>
      <c r="E141" s="6" t="s">
        <v>28</v>
      </c>
      <c r="F141" s="6" t="s">
        <v>28</v>
      </c>
      <c r="G141" s="6" t="s">
        <v>28</v>
      </c>
      <c r="H141" s="6" t="s">
        <v>28</v>
      </c>
      <c r="I141" s="6" t="s">
        <v>28</v>
      </c>
      <c r="J141" s="6" t="s">
        <v>28</v>
      </c>
      <c r="K141" s="6" t="s">
        <v>28</v>
      </c>
      <c r="L141" s="6" t="s">
        <v>28</v>
      </c>
      <c r="M141" s="18">
        <v>4009</v>
      </c>
      <c r="N141" s="18">
        <v>7394</v>
      </c>
      <c r="O141" s="30">
        <v>12151</v>
      </c>
      <c r="P141" s="30">
        <v>12151</v>
      </c>
      <c r="Q141" s="30">
        <v>12151</v>
      </c>
      <c r="R141" s="18">
        <v>12151</v>
      </c>
      <c r="S141" s="18">
        <v>12151</v>
      </c>
      <c r="T141" s="18">
        <v>12151</v>
      </c>
      <c r="U141" s="7" t="s">
        <v>363</v>
      </c>
    </row>
    <row r="142" spans="1:21" ht="48" x14ac:dyDescent="0.25">
      <c r="A142" s="6">
        <f t="shared" si="1"/>
        <v>125</v>
      </c>
      <c r="B142" s="6" t="s">
        <v>207</v>
      </c>
      <c r="C142" s="7" t="s">
        <v>250</v>
      </c>
      <c r="D142" s="6" t="s">
        <v>205</v>
      </c>
      <c r="E142" s="6" t="s">
        <v>28</v>
      </c>
      <c r="F142" s="6" t="s">
        <v>28</v>
      </c>
      <c r="G142" s="6" t="s">
        <v>28</v>
      </c>
      <c r="H142" s="6" t="s">
        <v>28</v>
      </c>
      <c r="I142" s="6" t="s">
        <v>28</v>
      </c>
      <c r="J142" s="6" t="s">
        <v>28</v>
      </c>
      <c r="K142" s="6" t="s">
        <v>28</v>
      </c>
      <c r="L142" s="6" t="s">
        <v>28</v>
      </c>
      <c r="M142" s="6">
        <v>94.3</v>
      </c>
      <c r="N142" s="6">
        <v>94.3</v>
      </c>
      <c r="O142" s="25">
        <v>94.3</v>
      </c>
      <c r="P142" s="25">
        <v>94.3</v>
      </c>
      <c r="Q142" s="25">
        <v>94.3</v>
      </c>
      <c r="R142" s="6">
        <v>94.3</v>
      </c>
      <c r="S142" s="6">
        <v>94.3</v>
      </c>
      <c r="T142" s="6">
        <v>94.3</v>
      </c>
      <c r="U142" s="7" t="s">
        <v>350</v>
      </c>
    </row>
    <row r="143" spans="1:21" ht="96" x14ac:dyDescent="0.25">
      <c r="A143" s="6">
        <f t="shared" si="1"/>
        <v>126</v>
      </c>
      <c r="B143" s="6" t="s">
        <v>208</v>
      </c>
      <c r="C143" s="7" t="s">
        <v>320</v>
      </c>
      <c r="D143" s="6" t="s">
        <v>47</v>
      </c>
      <c r="E143" s="6" t="s">
        <v>28</v>
      </c>
      <c r="F143" s="6" t="s">
        <v>28</v>
      </c>
      <c r="G143" s="6" t="s">
        <v>28</v>
      </c>
      <c r="H143" s="6" t="s">
        <v>28</v>
      </c>
      <c r="I143" s="6" t="s">
        <v>28</v>
      </c>
      <c r="J143" s="6" t="s">
        <v>28</v>
      </c>
      <c r="K143" s="6" t="s">
        <v>28</v>
      </c>
      <c r="L143" s="6" t="s">
        <v>28</v>
      </c>
      <c r="M143" s="6" t="s">
        <v>209</v>
      </c>
      <c r="N143" s="8">
        <v>76115.3</v>
      </c>
      <c r="O143" s="26">
        <v>77970.7</v>
      </c>
      <c r="P143" s="26">
        <v>77970.7</v>
      </c>
      <c r="Q143" s="26">
        <v>77970.7</v>
      </c>
      <c r="R143" s="8">
        <v>77970.7</v>
      </c>
      <c r="S143" s="8">
        <v>77970.7</v>
      </c>
      <c r="T143" s="8">
        <v>77970.7</v>
      </c>
      <c r="U143" s="7" t="s">
        <v>360</v>
      </c>
    </row>
    <row r="144" spans="1:21" x14ac:dyDescent="0.25">
      <c r="A144" s="6">
        <f t="shared" si="1"/>
        <v>127</v>
      </c>
      <c r="B144" s="6">
        <v>11</v>
      </c>
      <c r="C144" s="40" t="s">
        <v>321</v>
      </c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</row>
    <row r="145" spans="1:22" x14ac:dyDescent="0.25">
      <c r="A145" s="6">
        <f t="shared" si="1"/>
        <v>128</v>
      </c>
      <c r="B145" s="6" t="s">
        <v>210</v>
      </c>
      <c r="C145" s="40" t="s">
        <v>322</v>
      </c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</row>
    <row r="146" spans="1:22" x14ac:dyDescent="0.25">
      <c r="A146" s="6">
        <f t="shared" si="1"/>
        <v>129</v>
      </c>
      <c r="B146" s="6" t="s">
        <v>211</v>
      </c>
      <c r="C146" s="40" t="s">
        <v>323</v>
      </c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</row>
    <row r="147" spans="1:22" ht="72" x14ac:dyDescent="0.25">
      <c r="A147" s="6">
        <f t="shared" si="1"/>
        <v>130</v>
      </c>
      <c r="B147" s="6" t="s">
        <v>212</v>
      </c>
      <c r="C147" s="7" t="s">
        <v>251</v>
      </c>
      <c r="D147" s="6" t="s">
        <v>205</v>
      </c>
      <c r="E147" s="6" t="s">
        <v>28</v>
      </c>
      <c r="F147" s="6" t="s">
        <v>28</v>
      </c>
      <c r="G147" s="6" t="s">
        <v>28</v>
      </c>
      <c r="H147" s="6" t="s">
        <v>28</v>
      </c>
      <c r="I147" s="6" t="s">
        <v>28</v>
      </c>
      <c r="J147" s="6" t="s">
        <v>28</v>
      </c>
      <c r="K147" s="6" t="s">
        <v>28</v>
      </c>
      <c r="L147" s="6" t="s">
        <v>28</v>
      </c>
      <c r="M147" s="6" t="s">
        <v>28</v>
      </c>
      <c r="N147" s="6">
        <v>3.33</v>
      </c>
      <c r="O147" s="25">
        <v>5.15</v>
      </c>
      <c r="P147" s="25" t="s">
        <v>28</v>
      </c>
      <c r="Q147" s="25" t="s">
        <v>28</v>
      </c>
      <c r="R147" s="6" t="s">
        <v>28</v>
      </c>
      <c r="S147" s="6" t="s">
        <v>28</v>
      </c>
      <c r="T147" s="6" t="s">
        <v>28</v>
      </c>
      <c r="U147" s="7" t="s">
        <v>351</v>
      </c>
      <c r="V147" s="19" t="s">
        <v>336</v>
      </c>
    </row>
    <row r="148" spans="1:22" ht="60" x14ac:dyDescent="0.25">
      <c r="A148" s="6">
        <f t="shared" ref="A148" si="2">SUM(A147+1)</f>
        <v>131</v>
      </c>
      <c r="B148" s="6" t="s">
        <v>213</v>
      </c>
      <c r="C148" s="7" t="s">
        <v>254</v>
      </c>
      <c r="D148" s="6" t="s">
        <v>27</v>
      </c>
      <c r="E148" s="6" t="s">
        <v>28</v>
      </c>
      <c r="F148" s="6" t="s">
        <v>28</v>
      </c>
      <c r="G148" s="6" t="s">
        <v>28</v>
      </c>
      <c r="H148" s="6" t="s">
        <v>28</v>
      </c>
      <c r="I148" s="6" t="s">
        <v>28</v>
      </c>
      <c r="J148" s="6" t="s">
        <v>28</v>
      </c>
      <c r="K148" s="6" t="s">
        <v>28</v>
      </c>
      <c r="L148" s="6" t="s">
        <v>28</v>
      </c>
      <c r="M148" s="6">
        <v>3</v>
      </c>
      <c r="N148" s="6" t="s">
        <v>28</v>
      </c>
      <c r="O148" s="25" t="s">
        <v>28</v>
      </c>
      <c r="P148" s="25" t="s">
        <v>28</v>
      </c>
      <c r="Q148" s="25" t="s">
        <v>28</v>
      </c>
      <c r="R148" s="6" t="s">
        <v>28</v>
      </c>
      <c r="S148" s="6" t="s">
        <v>28</v>
      </c>
      <c r="T148" s="6" t="s">
        <v>28</v>
      </c>
      <c r="U148" s="7" t="s">
        <v>351</v>
      </c>
    </row>
    <row r="149" spans="1:22" x14ac:dyDescent="0.25">
      <c r="A149" s="20"/>
      <c r="B149" s="21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31"/>
      <c r="P149" s="31"/>
      <c r="Q149" s="31"/>
      <c r="R149" s="20"/>
      <c r="S149" s="20"/>
      <c r="T149" s="20"/>
      <c r="U149" s="20"/>
    </row>
    <row r="150" spans="1:22" x14ac:dyDescent="0.25">
      <c r="A150" s="22" t="s">
        <v>364</v>
      </c>
      <c r="B150" s="32"/>
      <c r="C150" s="33"/>
      <c r="D150" s="33"/>
      <c r="E150" s="33"/>
      <c r="F150" s="33"/>
      <c r="G150" s="33"/>
      <c r="H150" s="33"/>
      <c r="I150" s="33"/>
      <c r="J150" s="33"/>
      <c r="K150" s="33"/>
      <c r="L150" s="33"/>
    </row>
    <row r="151" spans="1:22" x14ac:dyDescent="0.25">
      <c r="A151" s="33" t="s">
        <v>365</v>
      </c>
      <c r="B151" s="32"/>
      <c r="C151" s="33"/>
      <c r="D151" s="33"/>
      <c r="E151" s="33"/>
      <c r="F151" s="33"/>
      <c r="G151" s="33"/>
      <c r="H151" s="33"/>
      <c r="I151" s="33"/>
      <c r="J151" s="33"/>
      <c r="K151" s="33"/>
      <c r="L151" s="33"/>
    </row>
    <row r="152" spans="1:22" x14ac:dyDescent="0.25">
      <c r="A152" s="33" t="s">
        <v>366</v>
      </c>
      <c r="B152" s="32"/>
      <c r="C152" s="33"/>
      <c r="D152" s="33"/>
      <c r="E152" s="33"/>
      <c r="F152" s="33"/>
      <c r="G152" s="33"/>
      <c r="H152" s="33"/>
      <c r="I152" s="33"/>
      <c r="J152" s="33"/>
      <c r="K152" s="33"/>
      <c r="L152" s="33"/>
    </row>
    <row r="153" spans="1:22" x14ac:dyDescent="0.25">
      <c r="A153" s="33"/>
      <c r="B153" s="32"/>
      <c r="C153" s="33"/>
      <c r="D153" s="33"/>
      <c r="E153" s="33"/>
      <c r="F153" s="33"/>
      <c r="G153" s="33"/>
      <c r="H153" s="33"/>
      <c r="I153" s="33"/>
      <c r="J153" s="33"/>
      <c r="K153" s="33"/>
      <c r="L153" s="33"/>
    </row>
  </sheetData>
  <autoFilter ref="A18:U148" xr:uid="{05423FBD-F967-4CA0-A6CE-0CC21BE9E18C}"/>
  <mergeCells count="66">
    <mergeCell ref="C19:U19"/>
    <mergeCell ref="C20:U20"/>
    <mergeCell ref="E16:T16"/>
    <mergeCell ref="C34:U34"/>
    <mergeCell ref="C32:U32"/>
    <mergeCell ref="C25:U25"/>
    <mergeCell ref="C27:U27"/>
    <mergeCell ref="C21:U21"/>
    <mergeCell ref="C23:U23"/>
    <mergeCell ref="C43:U43"/>
    <mergeCell ref="B45:U45"/>
    <mergeCell ref="B46:U46"/>
    <mergeCell ref="C36:U36"/>
    <mergeCell ref="C38:U38"/>
    <mergeCell ref="C56:U56"/>
    <mergeCell ref="C54:U54"/>
    <mergeCell ref="C52:U52"/>
    <mergeCell ref="C50:U50"/>
    <mergeCell ref="C48:U48"/>
    <mergeCell ref="C49:U49"/>
    <mergeCell ref="C83:U83"/>
    <mergeCell ref="C82:U82"/>
    <mergeCell ref="C77:U77"/>
    <mergeCell ref="C72:U72"/>
    <mergeCell ref="C57:U57"/>
    <mergeCell ref="C101:U101"/>
    <mergeCell ref="C102:U102"/>
    <mergeCell ref="C98:U98"/>
    <mergeCell ref="C99:U99"/>
    <mergeCell ref="C90:U90"/>
    <mergeCell ref="C112:U112"/>
    <mergeCell ref="C110:U110"/>
    <mergeCell ref="C111:U111"/>
    <mergeCell ref="C107:U107"/>
    <mergeCell ref="C105:U105"/>
    <mergeCell ref="C106:U106"/>
    <mergeCell ref="C120:U120"/>
    <mergeCell ref="C118:U118"/>
    <mergeCell ref="C119:U119"/>
    <mergeCell ref="C114:U114"/>
    <mergeCell ref="C115:U115"/>
    <mergeCell ref="C116:U116"/>
    <mergeCell ref="C128:U128"/>
    <mergeCell ref="C126:U126"/>
    <mergeCell ref="C127:U127"/>
    <mergeCell ref="C124:U124"/>
    <mergeCell ref="C122:U122"/>
    <mergeCell ref="C134:U134"/>
    <mergeCell ref="C137:U137"/>
    <mergeCell ref="C130:U130"/>
    <mergeCell ref="C131:U131"/>
    <mergeCell ref="C132:U132"/>
    <mergeCell ref="C146:U146"/>
    <mergeCell ref="C144:U144"/>
    <mergeCell ref="C145:U145"/>
    <mergeCell ref="C138:U138"/>
    <mergeCell ref="C139:U139"/>
    <mergeCell ref="A14:U14"/>
    <mergeCell ref="A13:U13"/>
    <mergeCell ref="A12:U12"/>
    <mergeCell ref="A11:U11"/>
    <mergeCell ref="A16:A17"/>
    <mergeCell ref="B16:B17"/>
    <mergeCell ref="C16:C17"/>
    <mergeCell ref="D16:D17"/>
    <mergeCell ref="U16:U17"/>
  </mergeCells>
  <phoneticPr fontId="2" type="noConversion"/>
  <hyperlinks>
    <hyperlink ref="U47" r:id="rId1" display="https://docs.cntd.ru/document/902345095" xr:uid="{E4DC8D8C-57F3-4341-9B76-1D8356CA0425}"/>
    <hyperlink ref="U63" r:id="rId2" display="http://kushva.midural.ru/uploads/document/5875/postanovlenie-1603-ot-08112017_3.zip" xr:uid="{B9BA652C-B5A0-4C01-9590-2455B1A4707E}"/>
  </hyperlinks>
  <pageMargins left="0.59055118110236227" right="0.19685039370078741" top="0.55118110236220474" bottom="0.39370078740157483" header="0.31496062992125984" footer="0.31496062992125984"/>
  <pageSetup paperSize="9" scale="47" firstPageNumber="5" fitToHeight="0" orientation="landscape" useFirstPageNumber="1" r:id="rId3"/>
  <headerFooter>
    <oddHeader>&amp;C&amp;"Liberation Serif,обычный"&amp;14&amp;P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Лист1</vt:lpstr>
      <vt:lpstr>Лист1!_Hlk113460185</vt:lpstr>
      <vt:lpstr>Лист1!_Hlk114555310</vt:lpstr>
      <vt:lpstr>Лист1!_Hlk114557054</vt:lpstr>
      <vt:lpstr>Лист1!_Hlk114557152</vt:lpstr>
      <vt:lpstr>Лист1!_Hlk127366746</vt:lpstr>
      <vt:lpstr>Лист1!_Hlk127366948</vt:lpstr>
      <vt:lpstr>Лист1!_Hlk127368699</vt:lpstr>
      <vt:lpstr>Лист1!_Hlk127369162</vt:lpstr>
      <vt:lpstr>Лист1!_Hlk127369196</vt:lpstr>
      <vt:lpstr>Лист1!_Hlk127369297</vt:lpstr>
      <vt:lpstr>Лист1!_Hlk127369860</vt:lpstr>
      <vt:lpstr>Лист1!_Hlk127370469</vt:lpstr>
      <vt:lpstr>Лист1!_Hlk127372814</vt:lpstr>
      <vt:lpstr>Лист1!_Hlk127372916</vt:lpstr>
      <vt:lpstr>Лист1!_Hlk127452875</vt:lpstr>
      <vt:lpstr>Лист1!_Hlk127458143</vt:lpstr>
      <vt:lpstr>Лист1!_Hlk129680270</vt:lpstr>
      <vt:lpstr>Лист1!_Hlk130204220</vt:lpstr>
      <vt:lpstr>Лист1!_Hlk130213576</vt:lpstr>
      <vt:lpstr>Лист1!_Hlk131607305</vt:lpstr>
      <vt:lpstr>Лист1!_Hlk132712994</vt:lpstr>
      <vt:lpstr>Лист1!_Hlk132713676</vt:lpstr>
      <vt:lpstr>Лист1!_Hlk132724048</vt:lpstr>
      <vt:lpstr>Лист1!_Hlk132724114</vt:lpstr>
      <vt:lpstr>Лист1!_Hlk132725001</vt:lpstr>
      <vt:lpstr>Лист1!_Hlk135041593</vt:lpstr>
      <vt:lpstr>Лист1!_Hlk135041892</vt:lpstr>
      <vt:lpstr>Лист1!_Hlk135392035</vt:lpstr>
      <vt:lpstr>Лист1!_Hlk135747874</vt:lpstr>
      <vt:lpstr>Лист1!_Hlk140486689</vt:lpstr>
      <vt:lpstr>Лист1!_Hlk140486712</vt:lpstr>
      <vt:lpstr>Лист1!_Hlk140486736</vt:lpstr>
      <vt:lpstr>Лист1!_Hlk173417973</vt:lpstr>
      <vt:lpstr>Лист1!_Hlk27573850</vt:lpstr>
      <vt:lpstr>Лист1!_Hlk27574292</vt:lpstr>
      <vt:lpstr>Лист1!_Hlk27574706</vt:lpstr>
      <vt:lpstr>Лист1!_Hlk27574904</vt:lpstr>
      <vt:lpstr>Лист1!_Hlk27574951</vt:lpstr>
      <vt:lpstr>Лист1!_Hlk33006976</vt:lpstr>
      <vt:lpstr>Лист1!_Hlk33178505</vt:lpstr>
      <vt:lpstr>Лист1!_Hlk33179880</vt:lpstr>
      <vt:lpstr>Лист1!_Hlk33179995</vt:lpstr>
      <vt:lpstr>Лист1!_Hlk33180278</vt:lpstr>
      <vt:lpstr>Лист1!_Hlk33180592</vt:lpstr>
      <vt:lpstr>Лист1!_Hlk39157880</vt:lpstr>
      <vt:lpstr>Лист1!_Hlk39161067</vt:lpstr>
      <vt:lpstr>Лист1!_Hlk39165240</vt:lpstr>
      <vt:lpstr>Лист1!_Hlk39671453</vt:lpstr>
      <vt:lpstr>Лист1!_Hlk39671716</vt:lpstr>
      <vt:lpstr>Лист1!_Hlk39672224</vt:lpstr>
      <vt:lpstr>Лист1!_Hlk39672663</vt:lpstr>
      <vt:lpstr>Лист1!_Hlk39673363</vt:lpstr>
      <vt:lpstr>Лист1!_Hlk39673427</vt:lpstr>
      <vt:lpstr>Лист1!_Hlk39676234</vt:lpstr>
      <vt:lpstr>Лист1!_Hlk39676454</vt:lpstr>
      <vt:lpstr>Лист1!_Hlk39676473</vt:lpstr>
      <vt:lpstr>Лист1!_Hlk47341730</vt:lpstr>
      <vt:lpstr>Лист1!_Hlk47342148</vt:lpstr>
      <vt:lpstr>Лист1!_Hlk57033651</vt:lpstr>
      <vt:lpstr>Лист1!_Hlk73104089</vt:lpstr>
      <vt:lpstr>Лист1!_Hlk73104882</vt:lpstr>
      <vt:lpstr>Лист1!_Hlk73108677</vt:lpstr>
      <vt:lpstr>Лист1!_Hlk99009858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2025-02-17T07:29:46Z</cp:lastPrinted>
  <dcterms:created xsi:type="dcterms:W3CDTF">2024-09-10T06:22:31Z</dcterms:created>
  <dcterms:modified xsi:type="dcterms:W3CDTF">2025-02-17T07:29:48Z</dcterms:modified>
</cp:coreProperties>
</file>